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封面" sheetId="9" r:id="rId1"/>
    <sheet name="项目绩效自评价情况表" sheetId="11" r:id="rId2"/>
    <sheet name="州本级项目支出绩效目标自评表" sheetId="2" r:id="rId3"/>
  </sheets>
  <calcPr calcId="144525"/>
</workbook>
</file>

<file path=xl/sharedStrings.xml><?xml version="1.0" encoding="utf-8"?>
<sst xmlns="http://schemas.openxmlformats.org/spreadsheetml/2006/main" count="177" uniqueCount="164">
  <si>
    <t>附件2</t>
  </si>
  <si>
    <t>黔东南州农业科学院</t>
  </si>
  <si>
    <t>2020年度项目支出绩效评价自评报告</t>
  </si>
  <si>
    <t>（内部资料 注意保存）</t>
  </si>
  <si>
    <t>部门（单位）名称：</t>
  </si>
  <si>
    <t>部 门 单 位 码：</t>
  </si>
  <si>
    <t>评   价   方   式：</t>
  </si>
  <si>
    <t>自评</t>
  </si>
  <si>
    <t>评   价   机   构：</t>
  </si>
  <si>
    <t>报 告 日 期：</t>
  </si>
  <si>
    <t>2021.3.18</t>
  </si>
  <si>
    <t>项目绩效自评价情况表</t>
  </si>
  <si>
    <t>项目基本概况</t>
  </si>
  <si>
    <t xml:space="preserve">
一.基本情况。项目实施的背景，项目立项、资金申报的依据；项目主要内容和用途、涉及范围、主要解决的问题。
立项背景：1.黔东南州大球盖菇栽培现状：截止2019年10月，黔东南州食用菌品种前3名为：香菇。大球盖菇。平菇，大球盖菇栽培进入前3名，绝大多数为东闲露地栽培，栽培品种比较杂。               2.地理环境要求发展林下食用菌产业：黔东南山地面积很大，发展林下食用菌仿野生栽培，“无疑是九山半水半分田”山地大州发展农业明智选择。适宜林下载培品种的引进和筛选是产业发展的基础。        3.林下载培大球盖菇是补充大球盖菇冬闲田供应不足的需要：目前黔东南栽培的大球盖菇为冬闲田露地阳畦栽培，所表现出来的产量，品质并不理想，所显现出来的经济效益也不迏预期。本项亩筛选的高温型的大球盖菇，依靠林下小气候特征，在适宜海拔地方能在7.8.9月出菇，填补我州冬闲田夏季不能出菇的市场空白，可实现较高的经济效益。                                                                                          4.让地方基层农业科研机构承担品种引进工作，规避企业.合作社.种植户等盲目引种的高风险。大球盖菇品种较多，所表现的性状差异较大，本项目根据项目实际，通过小面积试验示范后，再进行大面积生产，避免盲目引进新品种，一次性投入过高所产生的经济损失。                                                         
5.本项目以黔东南州重点发展的12大产业中“食用菌+林下经济”有机结合起来，助推脱贫攻坚。     资金来源：根据贵州省财政厅，省农业厅关于下达2019年中央农业生产发展（第五批农村产业革命食用菌产业发展）专项资金的通知》（黔财农﹛2019﹜264号）及（州财农（2019）72号文件，资金拨付按年拨付, 2019年12月31日拨付到位。                                                                                      二.项目绩效目标。项目年度绩效目标、绩效指标设定情况，包括预期总目标及阶段性目标；项目应实现的具体绩效目标（定性和定量目标）1、大球盖菇品种引种与筛选。试验引进大球盖菇品种10-13个，筛选适栽品种2个（含）以上。
2、建立大球盖菇品种引种示范基地20亩，平均亩产3000斤，按照2.5元/斤计算，每亩产值7500元。集成1套林下大球盖菇推广技术方案。
3、带动20户农民发展大球盖菇栽培产业，带动2个企业发展大球盖菇产业。
4、品种推广和培训农民200人，培训农技干部20人。
5、申请发明专利2项。
6、发表科技论文3篇。
三. 项目管理情况（包括项目管理制度建设、项目实施单位执行相关制度、日常检查监督管理等情况）分析。                                                                                                    为加强农业农业项目管理，规范项目资金使用，根据《贵州省农业生产资金管理办法》《贵州省农村产业革命食用菌产业发展专项资金管理办法（试行）》得及相关规定严格项目资金使用管理，不定期对项目的实施情况进行检查，执行项目负责人制,加强单位内部管理制度，不挤占、挪用、套用项目资金。规范财务核算管理，项目资金实行专帐核算、专款专用，确保项目资金的使用效率。    
                                                                    </t>
  </si>
  <si>
    <t>投入</t>
  </si>
  <si>
    <t xml:space="preserve">
1、项目资金申报与批复情况。项目资金来源与预算安排，财政资金、自筹资金等安排落实、总投入等情况分析，对项目资金申报、批复及预算调整等程序的情况进行说明。                                                                                         适宜黔东南州林下栽培大球盖菇菌株引进与筛选项目的申报时间为2019年12月19日，项目批复及绩效承诺书签定时间为2019年12月26日。根据贵州省财政厅，省农业厅关于下达2019年中央农业生产发展（第五批农村产业革命食用菌产业发展）专项资金的通知》（黔财农﹛2019﹜264号 及（州财农（2019）72号文件 2019年12月31日财政拨款30万元,到位率100%.                                                          2、资金计划、到位及使用情况。资金计划：项目资金细化分配情况，资金分配的原则及考虑因素、资金分配结果；资金支持具体项目的条件、范围与支持方式概况；                                                                                          项目资金预算安排: 设备费支出为1.5万元，材料费为16.5万元，差旅费为1万元，出版/文献/信息传播/知识产权事务费3万元，劳务费4万元，培训费4万元                                                                                                                                                                 
  项目资金收支情况：项目资金于2019年12月由黔东南州财政局下达30万元，至2021年2月28日支出数为24.23万元，项目结余为5.77万元 . 设备费支出为1.62万元，材料费为16.09万元，差旅费为1.76万元，出版/文献/信息传播/知识产权事务费1.89万元，劳务费2.06万元，培训费0.81万元。因项目执行时间为2020年1月1日至2021年3月31日，项目还有栽培管理及采收等试验后续支出。
资金使用：项目资金实际使用情况分析，资金使用的安全性、规范性及有效性，包括支付标准、支付进度、支付依据等是否合规合法、是否与预算相符。
3、项目资金管理情况。资金管理办法制定情况，包括管理制度、办法的制订及执行情况分析。                 为加强农业农业项目管理，规范项目资金使用，根据《贵州省农业生产资金管理办法》及有关规定严格项目资金使用管理，执行项目负责人制,加强单位内部管理制度，不挤占、挪用、套用项目资金。规范财务核算管理，项目资金实行专帐核算、专款专用，确保项目资金的使用效率。 
</t>
  </si>
  <si>
    <t>过程</t>
  </si>
  <si>
    <t xml:space="preserve">填报内容：
1、项目组织情况（包括项目招投标、政府采购、调整情况、完成验收等）分析，具体实施流程；                                                                                            项目的实施以项目组为单位，项目负责人负责整个项目的总体规划，具体工作的安排，项目成员各负其责，任务安排到人，同时又紧密联系，共同协作。项目组对项目前期、中期和后期实行全程服务，实现项目的统一及时管理，保证了项目的顺利实施；其次开展技术培训，提高农民的种植水平是实施好该项目的重要环节；第三以办好样板示范，以点带面,加速技术推广普及力度；把握好的关键技术环节组织实施
2、项目管理情况（包括项目管理制度建设、项目实施单位执行相关制度、日常检查监督管理等情况）分析。                                                                                                 项目按照《贵州省农业生产资金管理办法》《贵州省农村产业革命食用菌产业发展专项资金管理办法（试行）》得及有关规定严格项目资金使用管理，按黔东南州农业科学院科研管理条例进行相关管理，不定期对项目的实施情况进行检查。
</t>
  </si>
  <si>
    <t>产出</t>
  </si>
  <si>
    <t xml:space="preserve">填报内容：
目标完成情况
目标任务量完成情况：对照项目计划完成目标，对截止评价时点的任务量完成情况进行比较，评价绩效目标的实现程度。如未完成目标任务，应分析说明原因。
目标质量完成情况：对照预定绩效目标，评价项目完成质量。如未完成质量目标，应分析说明原因。                                                                                        1. 大球盖菇品种试验引进大球盖菇品种25个，筛选适栽品种3个
2.建立集中展示区19亩：
A、大球盖菇马尾松-阔叶林混交林下栽培示范，凯里市金井村建立柚林下栽培大球盖菇7亩，亩产量2600公斤；
B、高海拔经果林下大球盖菇反季节栽培示范，台江县红阳万亩草场经果林下反季节栽培大球盖菇10亩，亩产量1650公斤。
C、大球盖菇大棚轻简化栽培示范，在凯里市开怀街道建立大棚大球盖菇基地2亩，亩产量4300公斤。
3. 建立示范区100亩：麻江县杏山街道建立松树林下大球盖菇示范基地100亩，亩产量2400公斤。
4. 培训从业人员6期，共354人
A、2020年6月18日，于台江县萃文街道方黎湾社区居民委员会就《食用菌能力提升》培训50人。
B、2020年6月19日，于台江县萃文街道方黎湾社区居民委员会就《食用菌能力提升》培训50人。
C、2020年9月9日至9月13日，于剑河县磻溪镇小广村民委员会就《食用菌产业农技服务能力提升》培训107人。
D、2020年9月15日至9月18日，于剑河县磻溪镇小广村民委员会就《食用菌产业农技服务能力提升》培训56人。
E、2020年10月20日至10月26日，于剑河县南明镇坡王村民委员会就《食用菌产业农技服务能力提升》培训45人。
F、2020年10月28日至11月3日，于剑河县南明镇平珍村民委员会就《食用菌产业农技服务能力提升》培训46人。
5. 申请/拟申请国家发明专利2项。
A、申请国家发明：一种优质高产的大球盖菇栽培方法，申请号：202010977500.6
B、已经提交国家知识产权局的发明专利：一种利用纯玉米芯制备草腐型食用菌培养基质的方法。
6..发表科技论文3篇。
A、黔东南州简易大棚栽培大球盖菇，发表在《食用菌》2020年42卷第4期。
B、贵州黔东南州林下阳畦露地栽培大球盖菇技术，发表在《食用菌》2020年42卷第3期。
C.贵州黔东南州大球盖菇冬闲田轻简栽培技术，拟发《食用菌》2021年第3期。
目标进度完成情况：对照预定计划进度说明项目实际完成进度。如未完成进度目标，应分析说明原因。
</t>
  </si>
  <si>
    <t>效益</t>
  </si>
  <si>
    <t xml:space="preserve">"项目效果情况
对照预定绩效目标，根据项目具体情况进行分析，说明项目实施产生的效果，结合《指标表》中该项目效果指标，对项目实施所带来的各类效益进行全面分析评价，如项目功能实现情况、经济效益、社会效益、环境效益、政治效益、运行保障效果、受益群体满意度等多个方面进行量化、具体分析。如未达到预期效果，应分析说明原因。
（1）社会效益
通过项目的实施带动企业发展大球盖菇产业。带动26户农户发展，培训从业人员6期，共354人.提高农技人员的食用菌栽培管理能力，提高农民的就业率，助力脱贫攻坚。有效解决贫困劳动力就业，企业也可增产增收，产生良好经济效益。
（2）经济效益
依据贵州省黔东南州属于典型的山地林业州，开展不同的林型大球盖菇栽培成果展示示范，取得较好的经济效益和社会效益。总产值229.9万元，比周边同比增加值38.7万元；总收益133.5万元，比周边同比增收22.5万元，同比增效16.8%，辐射带动面积200亩。肥料和农药配方，使示范区的广大农户真正体会和认识到了“良种必须配套良法”的重要性，提高了广大农民种植积极性，达到了增产增收的社会效果。通过米业公司订单生产和精加工，生产和种子推广销售，较好的调整了我州的产业结构，同时也解决了部分人员的就业问题。增强农业与产业可持续发展，社会效益明显。
（3）生态效益
本项目主要引种对象为大球盖菇，是典型的草腐型食用菌，是综合利用农副产物的珍稀食用菌，在项目主要研究内容中，要筛选适宜稻草的大球盖菇，引种于林下载培不会产生“林菌”矛盾。同时发展林下食用菌产业，以实现资源的再生循环利用，改善土壤有机质，更有利于林木茂盛生长，具有良好的生态效益。
"  
"项目效果情况
对照预定绩效目标，根据项目具体情况进行分析，说明项目实施产生的效果，结合《指标表》中该项目效果指标，对项目实施所带来的各类效益进行全面分析评价，如项目功能实现情况、经济效益、社会效益、环境效益、政治效益、运行保障效果、受益群体满意度等多个方面进行量化、具体分析。如未达到预期效果，应分析说明原因。
（1）社会效益
通过项目的实施带动企业发展大球盖菇产业。带动26户农户发展，培训从业人员6期，共354人.提高农技人员的食用菌栽培管理能力，提高农民的就业率，助力脱贫攻坚。有效解决贫困劳动力就业，企业也可增产增收，产生良好经济效益。
（2）经济效益
依据贵州省黔东南州属于典型的山地林业州，开展不同的林型大球盖菇栽培成果展示示范，取得较好的经济效益和社会效益。总产值229.9万元，比周边同比增加值38.7万元；总收益133.5万元，比周边同比增收22.5万元，同比增效16.8%，辐射带动面积200亩。肥料和农药配方，使示范区的广大农户真正体会和认识到了“良种必须配套良法”的重要性，提高了广大农民种植积极性，达到了增产增收的社会效果。通过米业公司订单生产和精加工，生产和种子推广销售，较好的调整了我州的产业结构，同时也解决了部分人员的就业问题。增强农业与产业可持续发展，社会效益明显。
（3）生态效益
本项目主要引种对象为大球盖菇，是典型的草腐型食用菌，是综合利用农副产物的珍稀食用菌，在项目主要研究内容中，要筛选适宜稻草的大球盖菇，引种于林下载培不会产生“林菌”矛盾。同时发展林下食用菌产业，以实现资源的再生循环利用，改善土壤有机质，更有利于林木茂盛生长，具有良好的生态效益。   
</t>
  </si>
  <si>
    <t>经验及做法、存在的问题、后续工作计划</t>
  </si>
  <si>
    <t xml:space="preserve">"填报内容：
主要经验及做法、存在的问题和建议。包括项目实施、资金安排、使用过程中的经验、做法、存在问题、改进措施和有关建议等。
    1、根据任务指标，项目负责人总体负责，分项指标落实到个人，项目组内部大和小分，相互协调，各负其责，统筹管理。
2、按照《贵州省农业生产资金管理办法》《贵州省农村产业革命食用菌产业发展专项资金管理办法（试行），制定项目资金管理办法，严格按文件要求、资金管理办法进行项目经费的管理和使用。                                                                          3.存在问题：                                                                            （1）项目在制定预算没有很好的科学论证支出方向，使有些支出有些偏差，
（2）由于黔东南州的地理环境及气候条件比较复杂，加之项目点较多，部分资金安排分散，聚合效应不高，要达到项目的引进与筛选目标还需要一定的时间和多个试验点的试验，这还需要省级，州级财政的加大项目资金支持力度，使项目能达到更好的实施效果。
"  
</t>
  </si>
  <si>
    <t>下一步工作建议</t>
  </si>
  <si>
    <t xml:space="preserve">填报内容：后续工作计划。重点说明应用绩效评价结果，改进管理、合理预算安排、实施奖惩和问责以及对绩效评价结果公开等情况。
1、在经费允许的情况下加大示范面积，尽量多覆盖示范农户。
2、加大基础设施建设。
3、建议在今后的项目实施中，严格把握适宜播种期
</t>
  </si>
  <si>
    <t>整改落实情况</t>
  </si>
  <si>
    <t>查出的问题整改措施、结果。</t>
  </si>
  <si>
    <t>州本级项目支出绩效目标自评表（参考）</t>
  </si>
  <si>
    <r>
      <rPr>
        <sz val="9"/>
        <color indexed="8"/>
        <rFont val="宋体"/>
        <charset val="134"/>
      </rPr>
      <t xml:space="preserve">     (</t>
    </r>
    <r>
      <rPr>
        <sz val="9"/>
        <color indexed="8"/>
        <rFont val="宋体"/>
        <charset val="134"/>
      </rPr>
      <t>2020</t>
    </r>
    <r>
      <rPr>
        <sz val="9"/>
        <color indexed="8"/>
        <rFont val="宋体"/>
        <charset val="134"/>
      </rPr>
      <t>年度)</t>
    </r>
  </si>
  <si>
    <t>单位（盖章）：</t>
  </si>
  <si>
    <t>填报日期：</t>
  </si>
  <si>
    <t>项目名称</t>
  </si>
  <si>
    <t>适宜黔东南州林下栽培大球盖菇菌株引进与筛选项目</t>
  </si>
  <si>
    <t>主管部门及代码</t>
  </si>
  <si>
    <t>实施单位</t>
  </si>
  <si>
    <t>贵州省黔东南苗族侗族自治州农业科学院</t>
  </si>
  <si>
    <t>项目资金（万元）</t>
  </si>
  <si>
    <t>资金来源</t>
  </si>
  <si>
    <r>
      <rPr>
        <sz val="9"/>
        <color indexed="8"/>
        <rFont val="宋体"/>
        <charset val="134"/>
      </rPr>
      <t>年初预算数（A</t>
    </r>
    <r>
      <rPr>
        <sz val="9"/>
        <color indexed="8"/>
        <rFont val="宋体"/>
        <charset val="134"/>
      </rPr>
      <t>)</t>
    </r>
  </si>
  <si>
    <t>追加预算数（B）</t>
  </si>
  <si>
    <t>全年执行数（C）</t>
  </si>
  <si>
    <r>
      <rPr>
        <sz val="9"/>
        <color indexed="8"/>
        <rFont val="宋体"/>
        <charset val="134"/>
      </rPr>
      <t>执行率（</t>
    </r>
    <r>
      <rPr>
        <sz val="9"/>
        <color indexed="8"/>
        <rFont val="宋体"/>
        <charset val="134"/>
      </rPr>
      <t>C/A+B)</t>
    </r>
  </si>
  <si>
    <t>资金总额（万元）</t>
  </si>
  <si>
    <t>财政拨款</t>
  </si>
  <si>
    <t>—</t>
  </si>
  <si>
    <t>其中：上级补助</t>
  </si>
  <si>
    <t>本级安排</t>
  </si>
  <si>
    <t>其他资金</t>
  </si>
  <si>
    <t>年度总体目标</t>
  </si>
  <si>
    <t>预期目标</t>
  </si>
  <si>
    <t>实际完成情况</t>
  </si>
  <si>
    <r>
      <rPr>
        <sz val="9"/>
        <color indexed="8"/>
        <rFont val="宋体"/>
        <charset val="134"/>
      </rPr>
      <t>大球盖菇品种引种与筛选。试验引进大球盖菇品种10-13个，筛选适栽品种2个（含）以上。
2、建立大球盖菇品种引种示范基地20亩，平均亩产3000斤，按照2.5元/斤计算，每亩产值7500元。集成1套林下大球盖菇推广技术方案。
3、带动20户农民发展大球盖菇栽培产业，带动2个企业发展大球盖菇产业。
4、品种推广和培训农民200人，培训农技干部20人。                                     5、申请发明专利2项。
6、发表科技论文3篇</t>
    </r>
    <r>
      <rPr>
        <sz val="9"/>
        <color indexed="8"/>
        <rFont val="宋体"/>
        <charset val="134"/>
      </rPr>
      <t xml:space="preserve">
</t>
    </r>
  </si>
  <si>
    <t>1.大球盖菇品种试验引进大球盖菇品种25个，筛选适栽品种 3个。                                                     2、建立集中展示区19亩：
A、大球盖菇马尾松-阔叶林混交林下栽培示范，凯里市金井村建立柚林下栽培大球盖菇7亩，亩产量2600公斤；
B、高海拔经果林下大球盖菇反季节栽培示范，台江县红阳万亩草场经果林下反季节栽培大球盖菇10亩，亩产量1650公斤。
C、大球盖菇大棚轻简化栽培示范，在凯里市开怀街道建立大棚大球盖菇基地2亩，亩产量4300公斤。
3、建立示范区100亩：麻江县杏山街道建立松树林下大球盖菇示范基地100亩，6.亩产量2400公斤。
4、培训从业人员6期，共354人
5、申请/拟申请国家发明专利2项。
A、申请国家发明：一种优质高产的大球盖菇栽培方法，申请号：202010977500.6
B、已经提交国家知识产权局的发明专利：一种利用纯玉米芯制备草腐型食用菌培养基质的方法。
6、发表科技论文3篇。
A、黔东南州简易大棚栽培大球盖菇，发表在《食用菌》2020年42卷第4期。
B、贵州黔东南州林下阳畦露地栽培大球盖菇技术，发表在《食用菌》2020年42卷第3期。
C.贵州黔东南州大球盖菇冬闲田轻简栽培技术，发表在《食用菌》2021年第3期。</t>
  </si>
  <si>
    <t>指标</t>
  </si>
  <si>
    <t>一级指标</t>
  </si>
  <si>
    <t>二级指标</t>
  </si>
  <si>
    <t>三级指标</t>
  </si>
  <si>
    <t>年度指标值（A）</t>
  </si>
  <si>
    <t>实际完成值（B）</t>
  </si>
  <si>
    <t>分值</t>
  </si>
  <si>
    <t>得分</t>
  </si>
  <si>
    <t>未完成原因分析</t>
  </si>
  <si>
    <t>项目立项</t>
  </si>
  <si>
    <t>项目立项规范性</t>
  </si>
  <si>
    <t xml:space="preserve">1.已制定实施方案得1分，否则为0分；2.符合国家、省委省政府战略部署要求得1分，否则为0分。3、专项资金的政策设立有依据得2分，否则为0分； 4.符合国家、省委省政府战略部署要求得1分，否则为0分。                               </t>
  </si>
  <si>
    <t xml:space="preserve">贵州省农村产革命食用菌产业农技服务贵州省财政厅，省农业厅关于下达2019年中央农业生产发展（第五批农村产业革命食用菌产业发展）专项资金的通知》（黔财农﹛2019﹜264号）及（州财农（2019）72号文件，贵州省农村产业食用菌产业农技服务能力提升项目申报书，食用菌产业农技服务能力提升项目绩效承诺书             </t>
  </si>
  <si>
    <t>绩效目标合理性</t>
  </si>
  <si>
    <t>1.目标符合国家相关法律法规、经济社会发展规划和党委政府决策得1分，否则为0分；2.据需要制定中长期实施规划得1分，否则为0分。</t>
  </si>
  <si>
    <t xml:space="preserve">贵州省农村产业食用菌产业农技服务能力提升项目申报书，食用菌产业农技服务能力提升项目绩效承诺书      </t>
  </si>
  <si>
    <t>绩效指标明确性</t>
  </si>
  <si>
    <t>1.项目绩效目标细化分解为具体的绩效指标得1分，否则为0分；2.通过清晰、可衡量的指标值予以体现得2分，否则为0分；3.与项目年度任务数或计划数相对应得1分，否则为0分。</t>
  </si>
  <si>
    <t xml:space="preserve">食用菌产业农技服务能力提升项目绩效承诺书，承诺书已明确对项目模式，投资构成，实施内容，财政资金支持方式，绩效目标等都作了说明。    </t>
  </si>
  <si>
    <t>资金落实</t>
  </si>
  <si>
    <t>资金到位率</t>
  </si>
  <si>
    <t xml:space="preserve">1.资金到位率100%得3分；
2.到位率≥90%且＜100%的得2分；
3.到位率＜90%得0分；
</t>
  </si>
  <si>
    <t xml:space="preserve">适宜黔东南州林下栽培大球盖菇菌株引进与筛选项目的申报时间为2019年12月19日，项目批复及绩效承诺书签定时间为2019年12月26日。根据贵州省财政厅，省农业厅关于下达2019年中央农业生产发展（第五批农村产业革命食用菌产业发展）专项资金的通知》（黔财农﹛2019﹜264号 及（州财农（2019）72号文件 2019年12月31日财政拨款30万元,到位率100%.                                  </t>
  </si>
  <si>
    <t>到位及时率</t>
  </si>
  <si>
    <t>1、省级财政资金下达至建设依托单位的上级单位的到位及时率，在30个工作日以内得2分，60个工作日以内得1分，60个工作日以上得0分。                              2.建设依托单位的上级单位转发省级资金到位及时率，在30个工作日以内得2分，60个工作日以内得1分，60个工作日以上得0分。</t>
  </si>
  <si>
    <t xml:space="preserve">适宜黔东南州林下栽培大球盖菇菌株引进与筛选项目的申报时间为2019年12月19日，项目批复及绩效承诺书签定时间为2019年12月26日。根据贵州省财政厅，省农业厅关于下达2019年中央农业生产发展（第五批农村产业革命食用菌产业发展）专项资金的通知》（黔财农﹛2019﹜264号 及（州财农（2019）72号文件 2019年12月31日财政拨款30万元,到位及时率100%.                                  </t>
  </si>
  <si>
    <t>……</t>
  </si>
  <si>
    <t xml:space="preserve">1.资金分配符合财政项目资金管理办法的规定的使用范围得1分，否则为0分；
2.制订了资金分配方案得1分，否则为0分。
</t>
  </si>
  <si>
    <t xml:space="preserve">根据贵州省财政厅，省农业厅关于下达2019年中央农业生产发展（第五批农村产业革命食用菌产业发展）专项资金的通知》（黔财农﹛2019﹜264号 及（州财农（2019）72号文件 资金分配符合财政项目资金管理办法的规定的使用范围，                               </t>
  </si>
  <si>
    <t>项目管理</t>
  </si>
  <si>
    <t>管理制度健全性</t>
  </si>
  <si>
    <t xml:space="preserve">1.已制定或具有相应的项目管理制度得1分；
2.业务管理制度合法、合规、完整得1分；               
3.无项目管理制度得0分。
</t>
  </si>
  <si>
    <t>黔东南综合试验站资金使用管理、科研能力、运行管理规范条件、内部管理制度</t>
  </si>
  <si>
    <t>制度执行有效性</t>
  </si>
  <si>
    <t xml:space="preserve">1.遵守相关法律法规和业务管理规定得1分，否则为0分；
2.项目合同书、项目总结等资料齐全并及时归档得1分，否则为0分；
3.档案管理规范得1分，否则为0分；
4.项目实施的人员条件、场地设备、信息支撑等落实到位得1分，否则为0分。
</t>
  </si>
  <si>
    <t xml:space="preserve">1.遵守相关法律法规和业务管理规定
2.项目合同书、项目总结等资料齐全并及时归档；
3.档案管理规范得
4.项目实施的人员条件、场地设备、信息支撑等落实到位。。
</t>
  </si>
  <si>
    <t>项目质量可控性</t>
  </si>
  <si>
    <t xml:space="preserve">1.执行有效且有相关记录资料得3分；               
2.缺失关键监管资料得1分；                      3.无过程记录资料得0分。
</t>
  </si>
  <si>
    <t>与项目有关的合同、验收材料</t>
  </si>
  <si>
    <t>财务管理</t>
  </si>
  <si>
    <t xml:space="preserve">1.已制定或具有相应的项目资金管理办法及其他相关财务制度得1分，否则为0分；
2.项目资金管理办法及其他相关财务制度符合相关财务会计制度的规定得1分，否则为0分。
</t>
  </si>
  <si>
    <t>黔东南项目资金使用管理、费用报销制度</t>
  </si>
  <si>
    <t>资金使用合规性</t>
  </si>
  <si>
    <t xml:space="preserve">1.是否符合国家财经法规和财务管理制度以及有关专项资金管理办法的规定；
2.是否符合拨款文件批复的用途；
3.资金的拨付是否有完整的审批程序和手续，是否按相关文件规定支付进度款；   4.是否存在截留、挤占、挪用、虚列支出等情况。前三项违反一项扣2分,违反两项及以上得0分；违反第4条直接得0分。
</t>
  </si>
  <si>
    <t xml:space="preserve">1.符合《贵州省农业生产资金管理办法》及有关规定严格项目资金使用管理，和财务管理制度以及有关专项资金管理办法的规定；
2.符合拨款文件批复的用途；
3.资金的拨付有完整的审批程序和手续，按相关文件规定支付进度款；   4.不存在截留、挤占、挪用、虚列支出等情况。
</t>
  </si>
  <si>
    <t>财务监控有效性</t>
  </si>
  <si>
    <t xml:space="preserve">1.会计核算符合国家财经法规和财务管理制度以及内部会计控制规范、相关会计准则；
2.项目建立专账核算；
3.付款审批程序和手续完整；
4.记账、报账符合会计基础工作规范。
符合以上四项得4分，不符合一项扣1分， 出现二项以上不符合为0分。
</t>
  </si>
  <si>
    <t xml:space="preserve">1.会计核算符合国家财经法规和财务管理制度以及内部会计控制规范、相关会计准则；
2.项目建立专账核算；
3.付款审批程序和手续完整；
4.记账、报账符合会计基础工作规范。
</t>
  </si>
  <si>
    <t>预算资金执行率</t>
  </si>
  <si>
    <t xml:space="preserve">1.资金使用率≥95%得8分；
2.使用率≥80%且＜95%的得4分；
3.使用率＜80%的得0分。
</t>
  </si>
  <si>
    <t>项目资金于2019年12月由黔东南州财政局下达30万元，至2021年2月28日支出数为24.23万元，项目结余为5.77万元 ，项目执行率为80.76%。</t>
  </si>
  <si>
    <t xml:space="preserve">1.参照州财绩〔2021〕3号文件要求完成自评并符合质量要求得3分；
2.完成自评但质量不符合要求得1分；
3.未完成自评工作得0分。
</t>
  </si>
  <si>
    <t xml:space="preserve">1.参照州财绩〔2021〕3号文件要求完成自评并符合质量要求得。
</t>
  </si>
  <si>
    <t>产出指标</t>
  </si>
  <si>
    <t>数量</t>
  </si>
  <si>
    <t>数量1</t>
  </si>
  <si>
    <t xml:space="preserve">项目完成率=实际完成数量/计划完成数量*100% 
实际完成数量：严格按照相关文件规定完成的数量；
绩效目标数量：预算申报或规划计划数量。
以项目总结和相关印证材料为考核依据          </t>
  </si>
  <si>
    <t>2020年度建设任务书、自评报告、2020年度项目总结和相关印证材料</t>
  </si>
  <si>
    <t>数量2</t>
  </si>
  <si>
    <t>质量</t>
  </si>
  <si>
    <t>质量1</t>
  </si>
  <si>
    <t xml:space="preserve">是否达到预期的项目效果.以项目总结和相关印证材料为考核依据     </t>
  </si>
  <si>
    <t xml:space="preserve">达到预期的项目效果.以项目总结和相关印证材料为考核依据     </t>
  </si>
  <si>
    <t>质量2</t>
  </si>
  <si>
    <t>时效</t>
  </si>
  <si>
    <t>时效1</t>
  </si>
  <si>
    <t xml:space="preserve">根据实际完成工期与计划完成工期进行对比。以项目总结和相关印证材料为考核依据       </t>
  </si>
  <si>
    <t>时效2</t>
  </si>
  <si>
    <t>成本</t>
  </si>
  <si>
    <t>成本1</t>
  </si>
  <si>
    <t>成本2</t>
  </si>
  <si>
    <t>效益指标</t>
  </si>
  <si>
    <t>经济效益</t>
  </si>
  <si>
    <t>经济效益1</t>
  </si>
  <si>
    <t>总产值</t>
  </si>
  <si>
    <t>总产值229.9万元</t>
  </si>
  <si>
    <t>经济效益2</t>
  </si>
  <si>
    <t>新增产值</t>
  </si>
  <si>
    <t>比周边同比增加值38.7万元；总收益133.5万元</t>
  </si>
  <si>
    <t>社会效益</t>
  </si>
  <si>
    <t>社会效益指标1</t>
  </si>
  <si>
    <t>1.是否降低动植病虫害及死亡率；     2.是否对带动增加产业产值、农户增收带来积极影响。</t>
  </si>
  <si>
    <t>带动20户农民发展大球盖菇栽培产业，带动2个企业发展大球盖菇产业。</t>
  </si>
  <si>
    <t>社会效益指标2</t>
  </si>
  <si>
    <t>培训食用菌从业人员</t>
  </si>
  <si>
    <t>培训从业人员6期，共354人.提高农技人员的食用菌栽培管理能力，提高农民的就业率，助力脱贫攻坚。</t>
  </si>
  <si>
    <t>生态效益</t>
  </si>
  <si>
    <t>生态效益指标1</t>
  </si>
  <si>
    <t>1：改善生态环境</t>
  </si>
  <si>
    <t>发展林下食用菌产业，以实现资源的再生循环利用，改善土壤有机质，更有利于林木茂盛生长，具有良好的生态环境。</t>
  </si>
  <si>
    <t>生态效益指标2</t>
  </si>
  <si>
    <t>可持续影响</t>
  </si>
  <si>
    <t>可持续影响指标1</t>
  </si>
  <si>
    <t>1.实施试验示范并推广得3分，否则得0分；                        2.培训农户及技术人员超过5000人得4分，3001-5000人得3分，1001-3000人得2分，301-1000人得1分，300人以下得0分。</t>
  </si>
  <si>
    <t>带动20户农民发展大球盖菇栽培产业，带动2个企业发展大球盖菇产业。培训从业人员6期，共354人.提高农技人员的食用菌栽培管理能力，提高农民的就业率，助力脱贫攻坚。</t>
  </si>
  <si>
    <t>可持续影响指标2</t>
  </si>
  <si>
    <t>满意度指标</t>
  </si>
  <si>
    <t>服务对象满意度</t>
  </si>
  <si>
    <t>服务对象满意度指标1</t>
  </si>
  <si>
    <t xml:space="preserve">1.满意度≥95分以上得10分；
2.95分＞满意度≥85分得8分；
3.85分＞满意度≥60分得6分；
3.满意度＜60分按得0分。
</t>
  </si>
  <si>
    <t xml:space="preserve">1.满意度96分，电话访问平均得分
</t>
  </si>
  <si>
    <t>服务对象满意度指标2</t>
  </si>
  <si>
    <t>总分</t>
  </si>
  <si>
    <t>绩效结论</t>
  </si>
  <si>
    <t xml:space="preserve">  项目完成示范面积119亩：1、大球盖菇马尾松林下栽培示范，麻江县杏山街道建立松树林下大球盖菇示范基地100亩，2400公斤/。2、大球盖菇马尾松-阔叶林混交林下栽培示范，凯里市金井村建立柚林下栽培大球盖菇7亩，2600公斤/亩；3、高海拔经果林下大球盖菇反季节栽培示范，台江县红阳万亩草场经果林下反季节栽培大球盖菇10亩，1650公斤/亩。4、大球盖菇大棚轻简化栽培示范，在凯里市开怀街道建立大棚大球盖菇基地2亩，4300公斤/亩。依据贵州省黔东南州属于典型的山地林业州，开展不同的林型大球盖菇栽培成果展示示范，取得较好的经济效益和社会效益。总产值229.9万元，比周边同比增加值38.7万元；总收益133.5万元，比周边同比增收22.5万元，同比增效16.8%，辐射带动面积200亩。
1.绩效自评：按照计划实施内容及时间按时完成了阶段目标。均已不同程度的实现了项目的社会效益、经济效益，生态效益，发挥资金的使用效率。
</t>
  </si>
  <si>
    <t>联系人：</t>
  </si>
  <si>
    <r>
      <rPr>
        <sz val="9"/>
        <color indexed="8"/>
        <rFont val="宋体"/>
        <charset val="134"/>
      </rPr>
      <t>注：1.绩效自评采取打分评价的形式，满分为100分，各部门（单位）可根据指标的重要程度自主确定各项三级指标的权重分值，各项指标得分加总得出该项目绩效自评的总分。原则上一级指标分值统一设置为：投入指标10</t>
    </r>
    <r>
      <rPr>
        <sz val="9"/>
        <color indexed="8"/>
        <rFont val="宋体"/>
        <charset val="134"/>
      </rPr>
      <t>分、过程指标</t>
    </r>
    <r>
      <rPr>
        <sz val="9"/>
        <color indexed="8"/>
        <rFont val="宋体"/>
        <charset val="134"/>
      </rPr>
      <t>20</t>
    </r>
    <r>
      <rPr>
        <sz val="9"/>
        <color indexed="8"/>
        <rFont val="宋体"/>
        <charset val="134"/>
      </rPr>
      <t>分（其中预算资金执行率</t>
    </r>
    <r>
      <rPr>
        <sz val="9"/>
        <color indexed="8"/>
        <rFont val="宋体"/>
        <charset val="134"/>
      </rPr>
      <t>10</t>
    </r>
    <r>
      <rPr>
        <sz val="9"/>
        <color indexed="8"/>
        <rFont val="宋体"/>
        <charset val="134"/>
      </rPr>
      <t>分）、产出指标</t>
    </r>
    <r>
      <rPr>
        <sz val="9"/>
        <color indexed="8"/>
        <rFont val="宋体"/>
        <charset val="134"/>
      </rPr>
      <t>35</t>
    </r>
    <r>
      <rPr>
        <sz val="9"/>
        <color indexed="8"/>
        <rFont val="宋体"/>
        <charset val="134"/>
      </rPr>
      <t>分、效益指标</t>
    </r>
    <r>
      <rPr>
        <sz val="9"/>
        <color indexed="8"/>
        <rFont val="宋体"/>
        <charset val="134"/>
      </rPr>
      <t>25</t>
    </r>
    <r>
      <rPr>
        <sz val="9"/>
        <color indexed="8"/>
        <rFont val="宋体"/>
        <charset val="134"/>
      </rPr>
      <t>分、服务对象满意度</t>
    </r>
    <r>
      <rPr>
        <sz val="9"/>
        <color indexed="8"/>
        <rFont val="宋体"/>
        <charset val="134"/>
      </rPr>
      <t>10</t>
    </r>
    <r>
      <rPr>
        <sz val="9"/>
        <color indexed="8"/>
        <rFont val="宋体"/>
        <charset val="134"/>
      </rPr>
      <t>分。如有特殊情况，除预算资金执行率外，其他指标权重可作适当调整，但总分应为100分。各项三级指标得分最高不能超过该指标分值 。</t>
    </r>
  </si>
  <si>
    <t>2.未完成原因分析：说明偏离目标、不能完成目标的原因及拟采取的措施。</t>
  </si>
  <si>
    <r>
      <rPr>
        <sz val="9"/>
        <color indexed="8"/>
        <rFont val="宋体"/>
        <charset val="134"/>
      </rPr>
      <t>3.定量指标若为正向指标（即指标值为≥*），则得分计算方法应用实际完成值（（</t>
    </r>
    <r>
      <rPr>
        <sz val="9"/>
        <color indexed="8"/>
        <rFont val="宋体"/>
        <charset val="134"/>
      </rPr>
      <t>B</t>
    </r>
    <r>
      <rPr>
        <sz val="9"/>
        <color indexed="8"/>
        <rFont val="宋体"/>
        <charset val="134"/>
      </rPr>
      <t>）/年度指标值（A</t>
    </r>
    <r>
      <rPr>
        <sz val="9"/>
        <color indexed="8"/>
        <rFont val="宋体"/>
        <charset val="134"/>
      </rPr>
      <t>）*该指标分值；若定量指标为反向指标(即指标值为≤*），则得分计算方法应用年度指标值（A）/实际完成值（B）*该指标分值。</t>
    </r>
  </si>
  <si>
    <t>4.定性指标根据指标完成情况分为：达成预期指标、部分达成预期指标并具有一定效果、未达成预期指标且效果较差三档，分别按照该指标对应分值区间100-80%（含）、80-50%（含）、50-0%合理确定分值。定量指标完成指标值的，记该指标所赋全部分值；未完成的，按照完成值与指标值的比例计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</si>
</sst>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6"/>
      <color indexed="8"/>
      <name val="宋体"/>
      <charset val="134"/>
    </font>
    <font>
      <sz val="9"/>
      <color indexed="8"/>
      <name val="宋体"/>
      <charset val="134"/>
    </font>
    <font>
      <sz val="8"/>
      <color indexed="8"/>
      <name val="宋体"/>
      <charset val="134"/>
    </font>
    <font>
      <sz val="11"/>
      <color rgb="FF000000"/>
      <name val="宋体"/>
      <charset val="134"/>
      <scheme val="minor"/>
    </font>
    <font>
      <sz val="10"/>
      <color theme="1"/>
      <name val="宋体"/>
      <charset val="134"/>
      <scheme val="minor"/>
    </font>
    <font>
      <sz val="9"/>
      <name val="宋体"/>
      <charset val="134"/>
    </font>
    <font>
      <b/>
      <sz val="20"/>
      <color indexed="8"/>
      <name val="仿宋_GB2312"/>
      <charset val="134"/>
    </font>
    <font>
      <sz val="12"/>
      <color indexed="8"/>
      <name val="仿宋_GB2312"/>
      <charset val="134"/>
    </font>
    <font>
      <sz val="10"/>
      <color indexed="8"/>
      <name val="仿宋_GB2312"/>
      <charset val="134"/>
    </font>
    <font>
      <sz val="11"/>
      <color indexed="8"/>
      <name val="仿宋_GB2312"/>
      <charset val="134"/>
    </font>
    <font>
      <sz val="12"/>
      <color indexed="8"/>
      <name val="宋体"/>
      <charset val="134"/>
    </font>
    <font>
      <sz val="14"/>
      <color indexed="8"/>
      <name val="黑体"/>
      <charset val="134"/>
    </font>
    <font>
      <sz val="20"/>
      <color indexed="8"/>
      <name val="仿宋_GB2312"/>
      <charset val="134"/>
    </font>
    <font>
      <sz val="24"/>
      <color indexed="8"/>
      <name val="仿宋_GB2312"/>
      <charset val="134"/>
    </font>
    <font>
      <sz val="16"/>
      <color indexed="8"/>
      <name val="仿宋_GB2312"/>
      <charset val="134"/>
    </font>
    <font>
      <sz val="14"/>
      <color indexed="8"/>
      <name val="仿宋_GB2312"/>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2"/>
      <name val="宋体"/>
      <charset val="134"/>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9" fillId="13" borderId="0" applyNumberFormat="0" applyBorder="0" applyAlignment="0" applyProtection="0">
      <alignment vertical="center"/>
    </xf>
    <xf numFmtId="0" fontId="20"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0" borderId="0"/>
    <xf numFmtId="0" fontId="0" fillId="16" borderId="20" applyNumberFormat="0" applyFont="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xf numFmtId="0" fontId="31" fillId="0" borderId="0" applyNumberFormat="0" applyFill="0" applyBorder="0" applyAlignment="0" applyProtection="0">
      <alignment vertical="center"/>
    </xf>
    <xf numFmtId="0" fontId="0" fillId="0" borderId="0"/>
    <xf numFmtId="0" fontId="32" fillId="0" borderId="21" applyNumberFormat="0" applyFill="0" applyAlignment="0" applyProtection="0">
      <alignment vertical="center"/>
    </xf>
    <xf numFmtId="0" fontId="33" fillId="0" borderId="21" applyNumberFormat="0" applyFill="0" applyAlignment="0" applyProtection="0">
      <alignment vertical="center"/>
    </xf>
    <xf numFmtId="0" fontId="18" fillId="12" borderId="0" applyNumberFormat="0" applyBorder="0" applyAlignment="0" applyProtection="0">
      <alignment vertical="center"/>
    </xf>
    <xf numFmtId="0" fontId="24" fillId="0" borderId="19" applyNumberFormat="0" applyFill="0" applyAlignment="0" applyProtection="0">
      <alignment vertical="center"/>
    </xf>
    <xf numFmtId="0" fontId="18" fillId="19" borderId="0" applyNumberFormat="0" applyBorder="0" applyAlignment="0" applyProtection="0">
      <alignment vertical="center"/>
    </xf>
    <xf numFmtId="0" fontId="23" fillId="11" borderId="18" applyNumberFormat="0" applyAlignment="0" applyProtection="0">
      <alignment vertical="center"/>
    </xf>
    <xf numFmtId="0" fontId="35" fillId="11" borderId="16" applyNumberFormat="0" applyAlignment="0" applyProtection="0">
      <alignment vertical="center"/>
    </xf>
    <xf numFmtId="0" fontId="36" fillId="24" borderId="22" applyNumberFormat="0" applyAlignment="0" applyProtection="0">
      <alignment vertical="center"/>
    </xf>
    <xf numFmtId="0" fontId="19" fillId="26" borderId="0" applyNumberFormat="0" applyBorder="0" applyAlignment="0" applyProtection="0">
      <alignment vertical="center"/>
    </xf>
    <xf numFmtId="0" fontId="18" fillId="3" borderId="0" applyNumberFormat="0" applyBorder="0" applyAlignment="0" applyProtection="0">
      <alignment vertical="center"/>
    </xf>
    <xf numFmtId="0" fontId="21" fillId="0" borderId="17" applyNumberFormat="0" applyFill="0" applyAlignment="0" applyProtection="0">
      <alignment vertical="center"/>
    </xf>
    <xf numFmtId="0" fontId="37" fillId="0" borderId="23" applyNumberFormat="0" applyFill="0" applyAlignment="0" applyProtection="0">
      <alignment vertical="center"/>
    </xf>
    <xf numFmtId="0" fontId="17" fillId="2" borderId="0" applyNumberFormat="0" applyBorder="0" applyAlignment="0" applyProtection="0">
      <alignment vertical="center"/>
    </xf>
    <xf numFmtId="0" fontId="34" fillId="20" borderId="0" applyNumberFormat="0" applyBorder="0" applyAlignment="0" applyProtection="0">
      <alignment vertical="center"/>
    </xf>
    <xf numFmtId="0" fontId="19" fillId="28" borderId="0" applyNumberFormat="0" applyBorder="0" applyAlignment="0" applyProtection="0">
      <alignment vertical="center"/>
    </xf>
    <xf numFmtId="0" fontId="18" fillId="23" borderId="0" applyNumberFormat="0" applyBorder="0" applyAlignment="0" applyProtection="0">
      <alignment vertical="center"/>
    </xf>
    <xf numFmtId="0" fontId="30" fillId="0" borderId="0">
      <alignment vertical="center"/>
    </xf>
    <xf numFmtId="0" fontId="19" fillId="10" borderId="0" applyNumberFormat="0" applyBorder="0" applyAlignment="0" applyProtection="0">
      <alignment vertical="center"/>
    </xf>
    <xf numFmtId="0" fontId="19" fillId="30"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18" fillId="29" borderId="0" applyNumberFormat="0" applyBorder="0" applyAlignment="0" applyProtection="0">
      <alignment vertical="center"/>
    </xf>
    <xf numFmtId="0" fontId="30" fillId="0" borderId="0">
      <alignment vertical="center"/>
    </xf>
    <xf numFmtId="0" fontId="18" fillId="25" borderId="0" applyNumberFormat="0" applyBorder="0" applyAlignment="0" applyProtection="0">
      <alignment vertical="center"/>
    </xf>
    <xf numFmtId="0" fontId="19" fillId="5" borderId="0" applyNumberFormat="0" applyBorder="0" applyAlignment="0" applyProtection="0">
      <alignment vertical="center"/>
    </xf>
    <xf numFmtId="0" fontId="19" fillId="31" borderId="0" applyNumberFormat="0" applyBorder="0" applyAlignment="0" applyProtection="0">
      <alignment vertical="center"/>
    </xf>
    <xf numFmtId="0" fontId="30" fillId="0" borderId="0">
      <alignment vertical="center"/>
    </xf>
    <xf numFmtId="0" fontId="18" fillId="17" borderId="0" applyNumberFormat="0" applyBorder="0" applyAlignment="0" applyProtection="0">
      <alignment vertical="center"/>
    </xf>
    <xf numFmtId="0" fontId="30" fillId="0" borderId="0">
      <alignment vertical="center"/>
    </xf>
    <xf numFmtId="0" fontId="19" fillId="9"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27" fillId="0" borderId="0"/>
    <xf numFmtId="0" fontId="19" fillId="21" borderId="0" applyNumberFormat="0" applyBorder="0" applyAlignment="0" applyProtection="0">
      <alignment vertical="center"/>
    </xf>
    <xf numFmtId="0" fontId="18" fillId="27" borderId="0" applyNumberFormat="0" applyBorder="0" applyAlignment="0" applyProtection="0">
      <alignment vertical="center"/>
    </xf>
    <xf numFmtId="0" fontId="0" fillId="0" borderId="0">
      <alignment vertical="center"/>
    </xf>
    <xf numFmtId="0" fontId="27" fillId="0" borderId="0"/>
    <xf numFmtId="0" fontId="30" fillId="0" borderId="0">
      <alignment vertical="center"/>
    </xf>
    <xf numFmtId="0" fontId="0" fillId="0" borderId="0">
      <alignment vertical="center"/>
    </xf>
    <xf numFmtId="0" fontId="0" fillId="0" borderId="0">
      <alignment vertical="center"/>
    </xf>
    <xf numFmtId="0" fontId="30" fillId="0" borderId="0">
      <alignment vertical="center"/>
    </xf>
  </cellStyleXfs>
  <cellXfs count="79">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31" fontId="3" fillId="0" borderId="0" xfId="0" applyNumberFormat="1"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vertical="center"/>
    </xf>
    <xf numFmtId="0" fontId="4" fillId="0" borderId="1" xfId="21" applyFont="1" applyBorder="1" applyAlignment="1">
      <alignment horizontal="center" vertical="center"/>
    </xf>
    <xf numFmtId="10" fontId="2" fillId="0" borderId="3"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vertical="top" wrapText="1"/>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0" xfId="0" applyFont="1" applyAlignment="1">
      <alignment vertical="top"/>
    </xf>
    <xf numFmtId="0" fontId="2" fillId="0" borderId="12" xfId="0" applyFont="1" applyBorder="1" applyAlignment="1">
      <alignment vertical="top"/>
    </xf>
    <xf numFmtId="0" fontId="2" fillId="0" borderId="0" xfId="0" applyFont="1" applyBorder="1" applyAlignment="1">
      <alignment vertical="top"/>
    </xf>
    <xf numFmtId="0" fontId="2" fillId="0" borderId="13"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0" borderId="2" xfId="0" applyFont="1" applyBorder="1" applyAlignment="1">
      <alignment horizontal="center" vertical="center"/>
    </xf>
    <xf numFmtId="0" fontId="5" fillId="0" borderId="1" xfId="57" applyFont="1" applyBorder="1" applyAlignment="1">
      <alignment vertical="center" wrapText="1"/>
    </xf>
    <xf numFmtId="0" fontId="2" fillId="0" borderId="1" xfId="0" applyFont="1" applyBorder="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0" xfId="57" applyFont="1" applyAlignment="1">
      <alignment vertical="center" wrapText="1"/>
    </xf>
    <xf numFmtId="0" fontId="2" fillId="0" borderId="1" xfId="57" applyFont="1" applyBorder="1" applyAlignment="1">
      <alignment vertical="center" wrapText="1"/>
    </xf>
    <xf numFmtId="0" fontId="2" fillId="0" borderId="1" xfId="57" applyFont="1" applyBorder="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 xfId="60" applyFont="1" applyFill="1" applyBorder="1" applyAlignment="1">
      <alignment horizontal="center" vertical="center"/>
    </xf>
    <xf numFmtId="0" fontId="2" fillId="0" borderId="1" xfId="60" applyFont="1" applyFill="1" applyBorder="1" applyAlignment="1">
      <alignment vertical="top" wrapText="1"/>
    </xf>
    <xf numFmtId="0" fontId="6" fillId="0" borderId="1" xfId="60" applyFont="1" applyFill="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xf>
    <xf numFmtId="0" fontId="2" fillId="0" borderId="0" xfId="0" applyFont="1" applyAlignment="1">
      <alignment horizontal="left" vertical="center" wrapText="1"/>
    </xf>
    <xf numFmtId="0" fontId="2" fillId="0" borderId="1" xfId="0" applyFont="1" applyFill="1" applyBorder="1">
      <alignment vertical="center"/>
    </xf>
    <xf numFmtId="0" fontId="2" fillId="0" borderId="4" xfId="0" applyFont="1" applyBorder="1" applyAlignment="1">
      <alignment vertical="top"/>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9" fillId="0" borderId="3" xfId="57" applyFont="1" applyBorder="1" applyAlignment="1">
      <alignment vertical="top" wrapText="1"/>
    </xf>
    <xf numFmtId="0" fontId="9" fillId="0" borderId="5" xfId="57" applyFont="1" applyBorder="1" applyAlignment="1">
      <alignment vertical="top"/>
    </xf>
    <xf numFmtId="0" fontId="9" fillId="0" borderId="4" xfId="57" applyFont="1" applyBorder="1" applyAlignment="1">
      <alignment vertical="top"/>
    </xf>
    <xf numFmtId="0" fontId="9" fillId="0" borderId="3" xfId="0" applyFont="1" applyBorder="1" applyAlignment="1">
      <alignment vertical="top" wrapText="1"/>
    </xf>
    <xf numFmtId="0" fontId="9" fillId="0" borderId="5" xfId="0" applyFont="1" applyBorder="1" applyAlignment="1">
      <alignment vertical="top"/>
    </xf>
    <xf numFmtId="0" fontId="9" fillId="0" borderId="4" xfId="0" applyFont="1" applyBorder="1" applyAlignment="1">
      <alignment vertical="top"/>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3" xfId="0" applyFont="1" applyBorder="1" applyAlignment="1">
      <alignment horizontal="left" vertical="center" wrapText="1"/>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8" fillId="0" borderId="1" xfId="0" applyFont="1" applyFill="1" applyBorder="1" applyAlignment="1">
      <alignment horizontal="center" vertical="center" wrapText="1"/>
    </xf>
    <xf numFmtId="0" fontId="10" fillId="0" borderId="3" xfId="57" applyFont="1" applyBorder="1" applyAlignment="1">
      <alignment horizontal="left" vertical="center" wrapText="1"/>
    </xf>
    <xf numFmtId="0" fontId="10" fillId="0" borderId="5" xfId="57" applyFont="1" applyBorder="1" applyAlignment="1">
      <alignment horizontal="left" vertical="center"/>
    </xf>
    <xf numFmtId="0" fontId="10" fillId="0" borderId="4" xfId="57" applyFont="1" applyBorder="1" applyAlignment="1">
      <alignment horizontal="left" vertical="center"/>
    </xf>
    <xf numFmtId="0" fontId="10" fillId="0" borderId="5" xfId="57" applyFont="1" applyBorder="1" applyAlignment="1">
      <alignment horizontal="left" vertical="center" wrapText="1"/>
    </xf>
    <xf numFmtId="0" fontId="10" fillId="0" borderId="4" xfId="57" applyFont="1" applyBorder="1" applyAlignment="1">
      <alignment horizontal="left" vertical="center" wrapText="1"/>
    </xf>
    <xf numFmtId="0" fontId="10" fillId="0" borderId="3" xfId="0" applyFont="1" applyBorder="1" applyAlignment="1">
      <alignment horizontal="left" vertical="center"/>
    </xf>
    <xf numFmtId="0" fontId="11" fillId="0" borderId="0" xfId="0" applyFont="1">
      <alignment vertical="center"/>
    </xf>
    <xf numFmtId="0" fontId="12" fillId="0" borderId="0" xfId="0" applyFont="1">
      <alignment vertical="center"/>
    </xf>
    <xf numFmtId="0" fontId="10"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14" xfId="57" applyFont="1" applyBorder="1" applyAlignment="1">
      <alignment horizontal="center" vertical="center"/>
    </xf>
    <xf numFmtId="0" fontId="16" fillId="0" borderId="0" xfId="0" applyFont="1">
      <alignment vertical="center"/>
    </xf>
    <xf numFmtId="0" fontId="16" fillId="0" borderId="0" xfId="0" applyFont="1" applyAlignment="1">
      <alignment horizontal="left"/>
    </xf>
    <xf numFmtId="0" fontId="16" fillId="0" borderId="5"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5" fillId="0" borderId="0" xfId="0" applyFont="1" applyAlignment="1">
      <alignment vertical="center"/>
    </xf>
    <xf numFmtId="0" fontId="15" fillId="0" borderId="14" xfId="57" applyFont="1" applyBorder="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3" xfId="59"/>
    <cellStyle name="常规 4" xfId="60"/>
    <cellStyle name="常规 5" xfId="61"/>
    <cellStyle name="常规 7"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7" workbookViewId="0">
      <selection activeCell="M13" sqref="M13"/>
    </sheetView>
  </sheetViews>
  <sheetFormatPr defaultColWidth="9" defaultRowHeight="13.5"/>
  <cols>
    <col min="1" max="1" width="7" customWidth="1"/>
    <col min="2" max="2" width="7.75" customWidth="1"/>
    <col min="3" max="3" width="7.875" customWidth="1"/>
    <col min="4" max="4" width="16.625" customWidth="1"/>
    <col min="5" max="5" width="13.5" customWidth="1"/>
    <col min="6" max="6" width="12.5" customWidth="1"/>
    <col min="7" max="7" width="5.125" customWidth="1"/>
    <col min="8" max="8" width="6.125" customWidth="1"/>
    <col min="9" max="9" width="12.125" customWidth="1"/>
  </cols>
  <sheetData>
    <row r="1" ht="16.5" customHeight="1"/>
    <row r="2" ht="18.75" spans="1:1">
      <c r="A2" s="65" t="s">
        <v>0</v>
      </c>
    </row>
    <row r="4" ht="39" customHeight="1"/>
    <row r="5" ht="44.25" customHeight="1" spans="2:9">
      <c r="B5" s="66"/>
      <c r="C5" s="67" t="s">
        <v>1</v>
      </c>
      <c r="D5" s="67"/>
      <c r="E5" s="67"/>
      <c r="F5" s="67"/>
      <c r="G5" s="67"/>
      <c r="H5" s="67"/>
      <c r="I5" s="67"/>
    </row>
    <row r="6" ht="51.75" customHeight="1" spans="2:9">
      <c r="B6" s="68" t="s">
        <v>2</v>
      </c>
      <c r="C6" s="68"/>
      <c r="D6" s="68"/>
      <c r="E6" s="68"/>
      <c r="F6" s="68"/>
      <c r="G6" s="68"/>
      <c r="H6" s="68"/>
      <c r="I6" s="68"/>
    </row>
    <row r="7" ht="85.5" customHeight="1" spans="2:9">
      <c r="B7" s="66"/>
      <c r="C7" s="66"/>
      <c r="D7" s="69" t="s">
        <v>3</v>
      </c>
      <c r="E7" s="69"/>
      <c r="F7" s="69"/>
      <c r="G7" s="69"/>
      <c r="H7" s="66"/>
      <c r="I7" s="66"/>
    </row>
    <row r="8" ht="29.25" customHeight="1" spans="2:9">
      <c r="B8" s="66"/>
      <c r="C8" s="66"/>
      <c r="D8" s="66"/>
      <c r="E8" s="66"/>
      <c r="F8" s="66"/>
      <c r="G8" s="66"/>
      <c r="H8" s="66"/>
      <c r="I8" s="66"/>
    </row>
    <row r="9" ht="32.25" customHeight="1" spans="2:9">
      <c r="B9" s="66"/>
      <c r="C9" s="66"/>
      <c r="D9" s="66"/>
      <c r="E9" s="66"/>
      <c r="F9" s="66"/>
      <c r="G9" s="66"/>
      <c r="H9" s="66"/>
      <c r="I9" s="66"/>
    </row>
    <row r="10" ht="26.25" customHeight="1" spans="2:9">
      <c r="B10" s="66"/>
      <c r="C10" s="70" t="s">
        <v>4</v>
      </c>
      <c r="D10" s="70"/>
      <c r="E10" s="71" t="s">
        <v>1</v>
      </c>
      <c r="F10" s="71"/>
      <c r="G10" s="71"/>
      <c r="H10" s="72"/>
      <c r="I10" s="66"/>
    </row>
    <row r="11" ht="37.5" customHeight="1" spans="2:9">
      <c r="B11" s="66"/>
      <c r="C11" s="73" t="s">
        <v>5</v>
      </c>
      <c r="D11" s="73"/>
      <c r="E11" s="74"/>
      <c r="F11" s="74"/>
      <c r="G11" s="74"/>
      <c r="H11" s="72"/>
      <c r="I11" s="66"/>
    </row>
    <row r="12" customHeight="1" spans="2:9">
      <c r="B12" s="66"/>
      <c r="C12" s="72"/>
      <c r="D12" s="72"/>
      <c r="E12" s="72"/>
      <c r="F12" s="72"/>
      <c r="G12" s="72"/>
      <c r="H12" s="72"/>
      <c r="I12" s="66"/>
    </row>
    <row r="13" ht="25.5" customHeight="1" spans="2:9">
      <c r="B13" s="66"/>
      <c r="C13" s="75" t="s">
        <v>6</v>
      </c>
      <c r="D13" s="75"/>
      <c r="E13" s="71" t="s">
        <v>7</v>
      </c>
      <c r="F13" s="71"/>
      <c r="G13" s="71"/>
      <c r="H13" s="72"/>
      <c r="I13" s="66"/>
    </row>
    <row r="14" ht="18.75" spans="2:9">
      <c r="B14" s="66"/>
      <c r="C14" s="72"/>
      <c r="D14" s="72"/>
      <c r="E14" s="72"/>
      <c r="F14" s="72"/>
      <c r="G14" s="72"/>
      <c r="H14" s="72"/>
      <c r="I14" s="66"/>
    </row>
    <row r="15" ht="32.25" customHeight="1" spans="2:9">
      <c r="B15" s="66"/>
      <c r="C15" s="76" t="s">
        <v>8</v>
      </c>
      <c r="D15" s="76"/>
      <c r="E15" s="71" t="s">
        <v>1</v>
      </c>
      <c r="F15" s="71"/>
      <c r="G15" s="71"/>
      <c r="H15" s="72"/>
      <c r="I15" s="66"/>
    </row>
    <row r="16" spans="2:9">
      <c r="B16" s="66"/>
      <c r="C16" s="66"/>
      <c r="D16" s="66"/>
      <c r="E16" s="66"/>
      <c r="F16" s="66"/>
      <c r="G16" s="66"/>
      <c r="H16" s="66"/>
      <c r="I16" s="66"/>
    </row>
    <row r="17" spans="2:9">
      <c r="B17" s="66"/>
      <c r="C17" s="66"/>
      <c r="D17" s="66"/>
      <c r="E17" s="66"/>
      <c r="F17" s="66"/>
      <c r="G17" s="66"/>
      <c r="H17" s="66"/>
      <c r="I17" s="66"/>
    </row>
    <row r="18" customHeight="1" spans="2:9">
      <c r="B18" s="66"/>
      <c r="C18" s="66"/>
      <c r="D18" s="66"/>
      <c r="E18" s="66"/>
      <c r="F18" s="66"/>
      <c r="G18" s="66"/>
      <c r="H18" s="66"/>
      <c r="I18" s="66"/>
    </row>
    <row r="19" spans="2:9">
      <c r="B19" s="66"/>
      <c r="C19" s="66"/>
      <c r="D19" s="66"/>
      <c r="E19" s="66"/>
      <c r="F19" s="66"/>
      <c r="G19" s="66"/>
      <c r="H19" s="66"/>
      <c r="I19" s="66"/>
    </row>
    <row r="20" spans="2:9">
      <c r="B20" s="66"/>
      <c r="C20" s="66"/>
      <c r="D20" s="66"/>
      <c r="E20" s="66"/>
      <c r="F20" s="66"/>
      <c r="G20" s="66"/>
      <c r="H20" s="66"/>
      <c r="I20" s="66"/>
    </row>
    <row r="21" spans="2:9">
      <c r="B21" s="66"/>
      <c r="C21" s="66"/>
      <c r="D21" s="66"/>
      <c r="E21" s="66"/>
      <c r="F21" s="66"/>
      <c r="G21" s="66"/>
      <c r="H21" s="66"/>
      <c r="I21" s="66"/>
    </row>
    <row r="22" spans="2:9">
      <c r="B22" s="66"/>
      <c r="C22" s="66"/>
      <c r="D22" s="66"/>
      <c r="E22" s="66"/>
      <c r="F22" s="66"/>
      <c r="G22" s="66"/>
      <c r="H22" s="66"/>
      <c r="I22" s="66"/>
    </row>
    <row r="23" spans="2:9">
      <c r="B23" s="66"/>
      <c r="C23" s="66"/>
      <c r="D23" s="66"/>
      <c r="E23" s="66"/>
      <c r="F23" s="66"/>
      <c r="G23" s="66"/>
      <c r="H23" s="66"/>
      <c r="I23" s="66"/>
    </row>
    <row r="24" spans="2:9">
      <c r="B24" s="66"/>
      <c r="C24" s="66"/>
      <c r="D24" s="66"/>
      <c r="E24" s="66"/>
      <c r="F24" s="66"/>
      <c r="G24" s="66"/>
      <c r="H24" s="66"/>
      <c r="I24" s="66"/>
    </row>
    <row r="25" spans="2:9">
      <c r="B25" s="66"/>
      <c r="C25" s="66"/>
      <c r="D25" s="66"/>
      <c r="E25" s="66"/>
      <c r="F25" s="66"/>
      <c r="G25" s="66"/>
      <c r="H25" s="66"/>
      <c r="I25" s="66"/>
    </row>
    <row r="26" ht="31.5" customHeight="1" spans="2:9">
      <c r="B26" s="66"/>
      <c r="C26" s="66"/>
      <c r="D26" s="77" t="s">
        <v>9</v>
      </c>
      <c r="E26" s="78" t="s">
        <v>10</v>
      </c>
      <c r="F26" s="78"/>
      <c r="G26" s="78"/>
      <c r="H26" s="66"/>
      <c r="I26" s="66"/>
    </row>
    <row r="34" customHeight="1"/>
    <row r="35" ht="18" customHeight="1"/>
    <row r="37" ht="24" customHeight="1"/>
    <row r="38" ht="18" customHeight="1"/>
    <row r="39" ht="45" customHeight="1"/>
    <row r="41" ht="27" customHeight="1"/>
    <row r="42" ht="37.5" customHeight="1"/>
  </sheetData>
  <mergeCells count="12">
    <mergeCell ref="C5:I5"/>
    <mergeCell ref="B6:I6"/>
    <mergeCell ref="D7:G7"/>
    <mergeCell ref="C10:D10"/>
    <mergeCell ref="E10:G10"/>
    <mergeCell ref="C11:D11"/>
    <mergeCell ref="E11:G11"/>
    <mergeCell ref="C13:D13"/>
    <mergeCell ref="E13:G13"/>
    <mergeCell ref="C15:D15"/>
    <mergeCell ref="E15:G15"/>
    <mergeCell ref="E26:G26"/>
  </mergeCells>
  <pageMargins left="0.71" right="0.72" top="0.748031496062992" bottom="0.748031496062992" header="0.31496062992126" footer="0.31496062992126"/>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abSelected="1" zoomScale="145" zoomScaleNormal="145" workbookViewId="0">
      <selection activeCell="G2" sqref="G2"/>
    </sheetView>
  </sheetViews>
  <sheetFormatPr defaultColWidth="9" defaultRowHeight="13.5" outlineLevelCol="3"/>
  <cols>
    <col min="1" max="1" width="13.5" customWidth="1"/>
    <col min="2" max="3" width="22" customWidth="1"/>
    <col min="4" max="4" width="35.5" customWidth="1"/>
  </cols>
  <sheetData>
    <row r="1" ht="41.25" customHeight="1" spans="1:4">
      <c r="A1" s="44" t="s">
        <v>11</v>
      </c>
      <c r="B1" s="44"/>
      <c r="C1" s="44"/>
      <c r="D1" s="44"/>
    </row>
    <row r="2" ht="409.5" customHeight="1" spans="1:4">
      <c r="A2" s="45" t="s">
        <v>12</v>
      </c>
      <c r="B2" s="46" t="s">
        <v>13</v>
      </c>
      <c r="C2" s="47"/>
      <c r="D2" s="48"/>
    </row>
    <row r="3" ht="255.75" customHeight="1" spans="1:4">
      <c r="A3" s="45" t="s">
        <v>14</v>
      </c>
      <c r="B3" s="49" t="s">
        <v>15</v>
      </c>
      <c r="C3" s="50"/>
      <c r="D3" s="51"/>
    </row>
    <row r="4" ht="186" customHeight="1" spans="1:4">
      <c r="A4" s="45" t="s">
        <v>16</v>
      </c>
      <c r="B4" s="52" t="s">
        <v>17</v>
      </c>
      <c r="C4" s="53"/>
      <c r="D4" s="53"/>
    </row>
    <row r="5" ht="407.25" customHeight="1" spans="1:4">
      <c r="A5" s="45" t="s">
        <v>18</v>
      </c>
      <c r="B5" s="54" t="s">
        <v>19</v>
      </c>
      <c r="C5" s="55"/>
      <c r="D5" s="56"/>
    </row>
    <row r="6" ht="378.75" customHeight="1" spans="1:4">
      <c r="A6" s="57" t="s">
        <v>20</v>
      </c>
      <c r="B6" s="58" t="s">
        <v>21</v>
      </c>
      <c r="C6" s="59"/>
      <c r="D6" s="60"/>
    </row>
    <row r="7" ht="179.25" customHeight="1" spans="1:4">
      <c r="A7" s="57" t="s">
        <v>22</v>
      </c>
      <c r="B7" s="54" t="s">
        <v>23</v>
      </c>
      <c r="C7" s="55"/>
      <c r="D7" s="56"/>
    </row>
    <row r="8" ht="72.75" customHeight="1" spans="1:4">
      <c r="A8" s="57" t="s">
        <v>24</v>
      </c>
      <c r="B8" s="58" t="s">
        <v>25</v>
      </c>
      <c r="C8" s="61"/>
      <c r="D8" s="62"/>
    </row>
    <row r="9" ht="48" customHeight="1" spans="1:4">
      <c r="A9" s="57" t="s">
        <v>26</v>
      </c>
      <c r="B9" s="63" t="s">
        <v>27</v>
      </c>
      <c r="C9" s="55"/>
      <c r="D9" s="56"/>
    </row>
    <row r="10" ht="14.25" spans="1:1">
      <c r="A10" s="64"/>
    </row>
    <row r="11" ht="14.25" spans="1:1">
      <c r="A11" s="64"/>
    </row>
    <row r="12" ht="14.25" spans="1:1">
      <c r="A12" s="64"/>
    </row>
    <row r="13" ht="14.25" spans="1:1">
      <c r="A13" s="64"/>
    </row>
    <row r="14" ht="14.25" spans="1:1">
      <c r="A14" s="64"/>
    </row>
    <row r="15" ht="14.25" spans="1:1">
      <c r="A15" s="64"/>
    </row>
    <row r="16" ht="14.25" spans="1:1">
      <c r="A16" s="64"/>
    </row>
    <row r="17" ht="14.25" spans="1:1">
      <c r="A17" s="64"/>
    </row>
    <row r="18" ht="14.25" spans="1:1">
      <c r="A18" s="64"/>
    </row>
    <row r="19" ht="14.25" spans="1:1">
      <c r="A19" s="64"/>
    </row>
    <row r="20" ht="14.25" spans="1:1">
      <c r="A20" s="64"/>
    </row>
    <row r="21" ht="14.25" spans="1:1">
      <c r="A21" s="64"/>
    </row>
    <row r="22" ht="14.25" spans="1:1">
      <c r="A22" s="64"/>
    </row>
    <row r="23" ht="14.25" spans="1:1">
      <c r="A23" s="64"/>
    </row>
    <row r="24" ht="14.25" spans="1:1">
      <c r="A24" s="64"/>
    </row>
    <row r="25" ht="14.25" spans="1:1">
      <c r="A25" s="64"/>
    </row>
    <row r="26" ht="14.25" spans="1:1">
      <c r="A26" s="64"/>
    </row>
  </sheetData>
  <mergeCells count="9">
    <mergeCell ref="A1:D1"/>
    <mergeCell ref="B2:D2"/>
    <mergeCell ref="B3:D3"/>
    <mergeCell ref="B4:D4"/>
    <mergeCell ref="B5:D5"/>
    <mergeCell ref="B6:D6"/>
    <mergeCell ref="B7:D7"/>
    <mergeCell ref="B8:D8"/>
    <mergeCell ref="B9:D9"/>
  </mergeCells>
  <pageMargins left="0.69" right="0.42" top="0.66"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58"/>
  <sheetViews>
    <sheetView topLeftCell="A17" workbookViewId="0">
      <selection activeCell="D25" sqref="$A25:$XFD25"/>
    </sheetView>
  </sheetViews>
  <sheetFormatPr defaultColWidth="9" defaultRowHeight="13.5"/>
  <cols>
    <col min="1" max="1" width="7" customWidth="1"/>
    <col min="2" max="2" width="7.75" customWidth="1"/>
    <col min="3" max="3" width="7.875" customWidth="1"/>
    <col min="4" max="4" width="12.625" customWidth="1"/>
    <col min="5" max="5" width="16.125" customWidth="1"/>
    <col min="6" max="6" width="17.25" customWidth="1"/>
    <col min="7" max="7" width="7" customWidth="1"/>
    <col min="8" max="8" width="9.625" customWidth="1"/>
    <col min="9" max="9" width="15" customWidth="1"/>
  </cols>
  <sheetData>
    <row r="2" ht="20.25" spans="1:9">
      <c r="A2" s="1" t="s">
        <v>28</v>
      </c>
      <c r="B2" s="1"/>
      <c r="C2" s="1"/>
      <c r="D2" s="1"/>
      <c r="E2" s="1"/>
      <c r="F2" s="1"/>
      <c r="G2" s="1"/>
      <c r="H2" s="1"/>
      <c r="I2" s="1"/>
    </row>
    <row r="3" spans="1:9">
      <c r="A3" s="2"/>
      <c r="B3" s="2"/>
      <c r="C3" s="2"/>
      <c r="E3" s="2" t="s">
        <v>29</v>
      </c>
      <c r="F3" s="2"/>
      <c r="G3" s="2"/>
      <c r="H3" s="2"/>
      <c r="I3" s="2"/>
    </row>
    <row r="4" spans="1:9">
      <c r="A4" s="2" t="s">
        <v>30</v>
      </c>
      <c r="B4" s="2"/>
      <c r="C4" s="2"/>
      <c r="D4" s="2"/>
      <c r="E4" s="2"/>
      <c r="F4" s="2"/>
      <c r="G4" s="2" t="s">
        <v>31</v>
      </c>
      <c r="H4" s="3">
        <v>44285</v>
      </c>
      <c r="I4" s="2"/>
    </row>
    <row r="5" spans="1:9">
      <c r="A5" s="4" t="s">
        <v>32</v>
      </c>
      <c r="B5" s="5" t="s">
        <v>33</v>
      </c>
      <c r="C5" s="5"/>
      <c r="D5" s="5"/>
      <c r="E5" s="5"/>
      <c r="F5" s="5"/>
      <c r="G5" s="5"/>
      <c r="H5" s="5"/>
      <c r="I5" s="5"/>
    </row>
    <row r="6" ht="38.25" customHeight="1" spans="1:9">
      <c r="A6" s="6" t="s">
        <v>34</v>
      </c>
      <c r="B6" s="5"/>
      <c r="C6" s="5"/>
      <c r="D6" s="5"/>
      <c r="E6" s="5" t="s">
        <v>35</v>
      </c>
      <c r="F6" s="5" t="s">
        <v>36</v>
      </c>
      <c r="G6" s="5"/>
      <c r="H6" s="5"/>
      <c r="I6" s="5"/>
    </row>
    <row r="7" spans="1:9">
      <c r="A7" s="7" t="s">
        <v>37</v>
      </c>
      <c r="B7" s="8" t="s">
        <v>38</v>
      </c>
      <c r="C7" s="9"/>
      <c r="D7" s="5" t="s">
        <v>39</v>
      </c>
      <c r="E7" s="9" t="s">
        <v>40</v>
      </c>
      <c r="F7" s="5" t="s">
        <v>41</v>
      </c>
      <c r="G7" s="8" t="s">
        <v>42</v>
      </c>
      <c r="H7" s="10"/>
      <c r="I7" s="9"/>
    </row>
    <row r="8" spans="1:9">
      <c r="A8" s="11"/>
      <c r="B8" s="5" t="s">
        <v>43</v>
      </c>
      <c r="C8" s="5"/>
      <c r="D8" s="12">
        <v>30</v>
      </c>
      <c r="E8" s="12">
        <v>0</v>
      </c>
      <c r="F8" s="13">
        <v>24.23</v>
      </c>
      <c r="G8" s="14">
        <v>0.8076</v>
      </c>
      <c r="H8" s="10"/>
      <c r="I8" s="9"/>
    </row>
    <row r="9" spans="1:9">
      <c r="A9" s="11"/>
      <c r="B9" s="5" t="s">
        <v>44</v>
      </c>
      <c r="C9" s="5"/>
      <c r="D9" s="12">
        <v>30</v>
      </c>
      <c r="E9" s="12">
        <v>0</v>
      </c>
      <c r="F9" s="13">
        <v>24.23</v>
      </c>
      <c r="G9" s="8" t="s">
        <v>45</v>
      </c>
      <c r="H9" s="10"/>
      <c r="I9" s="9"/>
    </row>
    <row r="10" spans="1:9">
      <c r="A10" s="11"/>
      <c r="B10" s="5" t="s">
        <v>46</v>
      </c>
      <c r="C10" s="5"/>
      <c r="D10" s="12"/>
      <c r="E10" s="12"/>
      <c r="F10" s="12"/>
      <c r="G10" s="8" t="s">
        <v>45</v>
      </c>
      <c r="H10" s="10"/>
      <c r="I10" s="9"/>
    </row>
    <row r="11" spans="1:9">
      <c r="A11" s="11"/>
      <c r="B11" s="5" t="s">
        <v>47</v>
      </c>
      <c r="C11" s="5"/>
      <c r="D11" s="12"/>
      <c r="E11" s="12"/>
      <c r="F11" s="12"/>
      <c r="G11" s="8" t="s">
        <v>45</v>
      </c>
      <c r="H11" s="10"/>
      <c r="I11" s="9"/>
    </row>
    <row r="12" spans="1:9">
      <c r="A12" s="15"/>
      <c r="B12" s="5" t="s">
        <v>48</v>
      </c>
      <c r="C12" s="5"/>
      <c r="D12" s="12"/>
      <c r="E12" s="12"/>
      <c r="F12" s="12"/>
      <c r="G12" s="8" t="s">
        <v>45</v>
      </c>
      <c r="H12" s="10"/>
      <c r="I12" s="9"/>
    </row>
    <row r="13" spans="1:9">
      <c r="A13" s="7" t="s">
        <v>49</v>
      </c>
      <c r="B13" s="5" t="s">
        <v>50</v>
      </c>
      <c r="C13" s="5"/>
      <c r="D13" s="5"/>
      <c r="E13" s="5" t="s">
        <v>51</v>
      </c>
      <c r="F13" s="5"/>
      <c r="G13" s="5"/>
      <c r="H13" s="5"/>
      <c r="I13" s="5"/>
    </row>
    <row r="14" spans="1:9">
      <c r="A14" s="11"/>
      <c r="B14" s="16" t="s">
        <v>52</v>
      </c>
      <c r="C14" s="17"/>
      <c r="D14" s="18"/>
      <c r="E14" s="16" t="s">
        <v>53</v>
      </c>
      <c r="F14" s="17"/>
      <c r="G14" s="17"/>
      <c r="H14" s="17"/>
      <c r="I14" s="18"/>
    </row>
    <row r="15" spans="1:9">
      <c r="A15" s="11"/>
      <c r="B15" s="19"/>
      <c r="C15" s="20"/>
      <c r="D15" s="21"/>
      <c r="E15" s="19"/>
      <c r="F15" s="22"/>
      <c r="G15" s="22"/>
      <c r="H15" s="22"/>
      <c r="I15" s="21"/>
    </row>
    <row r="16" spans="1:9">
      <c r="A16" s="11"/>
      <c r="B16" s="19"/>
      <c r="C16" s="20"/>
      <c r="D16" s="21"/>
      <c r="E16" s="19"/>
      <c r="F16" s="22"/>
      <c r="G16" s="22"/>
      <c r="H16" s="22"/>
      <c r="I16" s="21"/>
    </row>
    <row r="17" ht="136" customHeight="1" spans="1:9">
      <c r="A17" s="15"/>
      <c r="B17" s="23"/>
      <c r="C17" s="24"/>
      <c r="D17" s="25"/>
      <c r="E17" s="23"/>
      <c r="F17" s="24"/>
      <c r="G17" s="24"/>
      <c r="H17" s="24"/>
      <c r="I17" s="25"/>
    </row>
    <row r="18" spans="1:9">
      <c r="A18" s="5" t="s">
        <v>54</v>
      </c>
      <c r="B18" s="5" t="s">
        <v>55</v>
      </c>
      <c r="C18" s="5" t="s">
        <v>56</v>
      </c>
      <c r="D18" s="5" t="s">
        <v>57</v>
      </c>
      <c r="E18" s="5" t="s">
        <v>58</v>
      </c>
      <c r="F18" s="5" t="s">
        <v>59</v>
      </c>
      <c r="G18" s="5" t="s">
        <v>60</v>
      </c>
      <c r="H18" s="5" t="s">
        <v>61</v>
      </c>
      <c r="I18" s="42" t="s">
        <v>62</v>
      </c>
    </row>
    <row r="19" ht="176.25" customHeight="1" spans="1:9">
      <c r="A19" s="5"/>
      <c r="B19" s="26" t="s">
        <v>14</v>
      </c>
      <c r="C19" s="26" t="s">
        <v>63</v>
      </c>
      <c r="D19" s="4" t="s">
        <v>64</v>
      </c>
      <c r="E19" s="27" t="s">
        <v>65</v>
      </c>
      <c r="F19" s="28" t="s">
        <v>66</v>
      </c>
      <c r="G19" s="4">
        <v>5</v>
      </c>
      <c r="H19" s="4">
        <v>5</v>
      </c>
      <c r="I19" s="42"/>
    </row>
    <row r="20" ht="84" spans="1:9">
      <c r="A20" s="5"/>
      <c r="B20" s="29"/>
      <c r="C20" s="29"/>
      <c r="D20" s="4" t="s">
        <v>67</v>
      </c>
      <c r="E20" s="27" t="s">
        <v>68</v>
      </c>
      <c r="F20" s="28" t="s">
        <v>69</v>
      </c>
      <c r="G20" s="4">
        <v>2</v>
      </c>
      <c r="H20" s="4">
        <v>2</v>
      </c>
      <c r="I20" s="42"/>
    </row>
    <row r="21" ht="108" spans="1:9">
      <c r="A21" s="5"/>
      <c r="B21" s="29"/>
      <c r="C21" s="30"/>
      <c r="D21" s="4" t="s">
        <v>70</v>
      </c>
      <c r="E21" s="27" t="s">
        <v>71</v>
      </c>
      <c r="F21" s="28" t="s">
        <v>72</v>
      </c>
      <c r="G21" s="4">
        <v>4</v>
      </c>
      <c r="H21" s="4">
        <v>4</v>
      </c>
      <c r="I21" s="42"/>
    </row>
    <row r="22" ht="186.75" customHeight="1" spans="1:9">
      <c r="A22" s="5"/>
      <c r="B22" s="29"/>
      <c r="C22" s="26" t="s">
        <v>73</v>
      </c>
      <c r="D22" s="4" t="s">
        <v>74</v>
      </c>
      <c r="E22" s="27" t="s">
        <v>75</v>
      </c>
      <c r="F22" s="28" t="s">
        <v>76</v>
      </c>
      <c r="G22" s="4">
        <v>3</v>
      </c>
      <c r="H22" s="4">
        <v>3</v>
      </c>
      <c r="I22" s="42"/>
    </row>
    <row r="23" ht="191.25" customHeight="1" spans="1:9">
      <c r="A23" s="5"/>
      <c r="B23" s="29"/>
      <c r="C23" s="30"/>
      <c r="D23" s="4" t="s">
        <v>77</v>
      </c>
      <c r="E23" s="31" t="s">
        <v>78</v>
      </c>
      <c r="F23" s="28" t="s">
        <v>79</v>
      </c>
      <c r="G23" s="4">
        <v>4</v>
      </c>
      <c r="H23" s="4">
        <v>4</v>
      </c>
      <c r="I23" s="42"/>
    </row>
    <row r="24" ht="125.25" customHeight="1" spans="1:9">
      <c r="A24" s="5"/>
      <c r="B24" s="29"/>
      <c r="C24" s="26" t="s">
        <v>80</v>
      </c>
      <c r="D24" s="5" t="s">
        <v>80</v>
      </c>
      <c r="E24" s="32" t="s">
        <v>81</v>
      </c>
      <c r="F24" s="28" t="s">
        <v>82</v>
      </c>
      <c r="G24" s="4">
        <v>2</v>
      </c>
      <c r="H24" s="4">
        <v>2</v>
      </c>
      <c r="I24" s="42"/>
    </row>
    <row r="25" ht="78.75" spans="1:9">
      <c r="A25" s="5"/>
      <c r="B25" s="26" t="s">
        <v>16</v>
      </c>
      <c r="C25" s="26" t="s">
        <v>83</v>
      </c>
      <c r="D25" s="4" t="s">
        <v>84</v>
      </c>
      <c r="E25" s="32" t="s">
        <v>85</v>
      </c>
      <c r="F25" s="32" t="s">
        <v>86</v>
      </c>
      <c r="G25" s="4">
        <v>2</v>
      </c>
      <c r="H25" s="4">
        <v>2</v>
      </c>
      <c r="I25" s="42"/>
    </row>
    <row r="26" ht="146.25" spans="1:9">
      <c r="A26" s="5"/>
      <c r="B26" s="29"/>
      <c r="C26" s="29"/>
      <c r="D26" s="4" t="s">
        <v>87</v>
      </c>
      <c r="E26" s="32" t="s">
        <v>88</v>
      </c>
      <c r="F26" s="32" t="s">
        <v>89</v>
      </c>
      <c r="G26" s="4">
        <v>4</v>
      </c>
      <c r="H26" s="4">
        <v>4</v>
      </c>
      <c r="I26" s="42"/>
    </row>
    <row r="27" ht="78.75" spans="1:9">
      <c r="A27" s="5"/>
      <c r="B27" s="29"/>
      <c r="C27" s="30"/>
      <c r="D27" s="4" t="s">
        <v>90</v>
      </c>
      <c r="E27" s="32" t="s">
        <v>91</v>
      </c>
      <c r="F27" s="32" t="s">
        <v>92</v>
      </c>
      <c r="G27" s="4">
        <v>3</v>
      </c>
      <c r="H27" s="4">
        <v>3</v>
      </c>
      <c r="I27" s="42"/>
    </row>
    <row r="28" ht="101.25" spans="1:9">
      <c r="A28" s="5"/>
      <c r="B28" s="29"/>
      <c r="C28" s="26" t="s">
        <v>93</v>
      </c>
      <c r="D28" s="4" t="s">
        <v>84</v>
      </c>
      <c r="E28" s="32" t="s">
        <v>94</v>
      </c>
      <c r="F28" s="32" t="s">
        <v>95</v>
      </c>
      <c r="G28" s="4">
        <v>2</v>
      </c>
      <c r="H28" s="4">
        <v>2</v>
      </c>
      <c r="I28" s="42"/>
    </row>
    <row r="29" ht="172.5" customHeight="1" spans="1:9">
      <c r="A29" s="5"/>
      <c r="B29" s="29"/>
      <c r="C29" s="29"/>
      <c r="D29" s="4" t="s">
        <v>96</v>
      </c>
      <c r="E29" s="32" t="s">
        <v>97</v>
      </c>
      <c r="F29" s="32" t="s">
        <v>98</v>
      </c>
      <c r="G29" s="4">
        <v>6</v>
      </c>
      <c r="H29" s="4">
        <v>6</v>
      </c>
      <c r="I29" s="42"/>
    </row>
    <row r="30" ht="157.5" spans="1:9">
      <c r="A30" s="5"/>
      <c r="B30" s="29"/>
      <c r="C30" s="29"/>
      <c r="D30" s="4" t="s">
        <v>99</v>
      </c>
      <c r="E30" s="32" t="s">
        <v>100</v>
      </c>
      <c r="F30" s="32" t="s">
        <v>101</v>
      </c>
      <c r="G30" s="4">
        <v>4</v>
      </c>
      <c r="H30" s="4">
        <v>4</v>
      </c>
      <c r="I30" s="42"/>
    </row>
    <row r="31" ht="78.75" spans="1:9">
      <c r="A31" s="5"/>
      <c r="B31" s="29"/>
      <c r="C31" s="30"/>
      <c r="D31" s="4" t="s">
        <v>102</v>
      </c>
      <c r="E31" s="32" t="s">
        <v>103</v>
      </c>
      <c r="F31" s="28" t="s">
        <v>104</v>
      </c>
      <c r="G31" s="4">
        <v>10</v>
      </c>
      <c r="H31" s="4">
        <v>4</v>
      </c>
      <c r="I31" s="42"/>
    </row>
    <row r="32" ht="101.25" spans="1:9">
      <c r="A32" s="5"/>
      <c r="B32" s="29"/>
      <c r="C32" s="26" t="s">
        <v>80</v>
      </c>
      <c r="D32" s="5" t="s">
        <v>80</v>
      </c>
      <c r="E32" s="32" t="s">
        <v>105</v>
      </c>
      <c r="F32" s="32" t="s">
        <v>106</v>
      </c>
      <c r="G32" s="4">
        <v>3</v>
      </c>
      <c r="H32" s="4">
        <v>3</v>
      </c>
      <c r="I32" s="42"/>
    </row>
    <row r="33" spans="1:9">
      <c r="A33" s="5"/>
      <c r="B33" s="30"/>
      <c r="C33" s="30"/>
      <c r="D33" s="5" t="s">
        <v>80</v>
      </c>
      <c r="E33" s="33"/>
      <c r="F33" s="4"/>
      <c r="G33" s="4"/>
      <c r="H33" s="4"/>
      <c r="I33" s="42"/>
    </row>
    <row r="34" ht="112.5" spans="1:9">
      <c r="A34" s="5"/>
      <c r="B34" s="7" t="s">
        <v>107</v>
      </c>
      <c r="C34" s="9" t="s">
        <v>108</v>
      </c>
      <c r="D34" s="4" t="s">
        <v>109</v>
      </c>
      <c r="E34" s="32" t="s">
        <v>110</v>
      </c>
      <c r="F34" s="32" t="s">
        <v>111</v>
      </c>
      <c r="G34" s="4">
        <v>7</v>
      </c>
      <c r="H34" s="4">
        <v>7</v>
      </c>
      <c r="I34" s="4"/>
    </row>
    <row r="35" spans="1:9">
      <c r="A35" s="5"/>
      <c r="B35" s="11"/>
      <c r="C35" s="9"/>
      <c r="D35" s="4" t="s">
        <v>112</v>
      </c>
      <c r="E35" s="33"/>
      <c r="F35" s="4"/>
      <c r="G35" s="4"/>
      <c r="H35" s="4"/>
      <c r="I35" s="4"/>
    </row>
    <row r="36" ht="33.75" spans="1:9">
      <c r="A36" s="5"/>
      <c r="B36" s="11"/>
      <c r="C36" s="9" t="s">
        <v>113</v>
      </c>
      <c r="D36" s="4" t="s">
        <v>114</v>
      </c>
      <c r="E36" s="32" t="s">
        <v>115</v>
      </c>
      <c r="F36" s="32" t="s">
        <v>116</v>
      </c>
      <c r="G36" s="4">
        <v>7</v>
      </c>
      <c r="H36" s="4">
        <v>7</v>
      </c>
      <c r="I36" s="4"/>
    </row>
    <row r="37" spans="1:9">
      <c r="A37" s="5"/>
      <c r="B37" s="11"/>
      <c r="C37" s="9"/>
      <c r="D37" s="4" t="s">
        <v>117</v>
      </c>
      <c r="E37" s="33"/>
      <c r="F37" s="4"/>
      <c r="G37" s="4"/>
      <c r="H37" s="4"/>
      <c r="I37" s="4"/>
    </row>
    <row r="38" ht="45" spans="1:9">
      <c r="A38" s="5"/>
      <c r="B38" s="11"/>
      <c r="C38" s="9" t="s">
        <v>118</v>
      </c>
      <c r="D38" s="4" t="s">
        <v>119</v>
      </c>
      <c r="E38" s="32" t="s">
        <v>120</v>
      </c>
      <c r="F38" s="32" t="s">
        <v>111</v>
      </c>
      <c r="G38" s="4">
        <v>7</v>
      </c>
      <c r="H38" s="4">
        <v>7</v>
      </c>
      <c r="I38" s="4"/>
    </row>
    <row r="39" spans="1:9">
      <c r="A39" s="5"/>
      <c r="B39" s="11"/>
      <c r="C39" s="9"/>
      <c r="D39" s="4" t="s">
        <v>121</v>
      </c>
      <c r="E39" s="33"/>
      <c r="F39" s="4"/>
      <c r="G39" s="4"/>
      <c r="H39" s="4"/>
      <c r="I39" s="4"/>
    </row>
    <row r="40" spans="1:9">
      <c r="A40" s="5"/>
      <c r="B40" s="11"/>
      <c r="C40" s="34" t="s">
        <v>122</v>
      </c>
      <c r="D40" s="4" t="s">
        <v>123</v>
      </c>
      <c r="E40" s="33"/>
      <c r="F40" s="4"/>
      <c r="G40" s="4"/>
      <c r="H40" s="4"/>
      <c r="I40" s="4"/>
    </row>
    <row r="41" spans="1:9">
      <c r="A41" s="5"/>
      <c r="B41" s="11"/>
      <c r="C41" s="35"/>
      <c r="D41" s="4" t="s">
        <v>124</v>
      </c>
      <c r="E41" s="33"/>
      <c r="F41" s="4"/>
      <c r="G41" s="4"/>
      <c r="H41" s="4"/>
      <c r="I41" s="4"/>
    </row>
    <row r="42" spans="1:9">
      <c r="A42" s="5"/>
      <c r="B42" s="7" t="s">
        <v>125</v>
      </c>
      <c r="C42" s="9" t="s">
        <v>126</v>
      </c>
      <c r="D42" s="4" t="s">
        <v>127</v>
      </c>
      <c r="E42" s="33" t="s">
        <v>128</v>
      </c>
      <c r="F42" s="36" t="s">
        <v>129</v>
      </c>
      <c r="G42" s="4">
        <v>2</v>
      </c>
      <c r="H42" s="4">
        <v>2</v>
      </c>
      <c r="I42" s="4"/>
    </row>
    <row r="43" ht="22.5" spans="1:9">
      <c r="A43" s="5"/>
      <c r="B43" s="11"/>
      <c r="C43" s="9"/>
      <c r="D43" s="4" t="s">
        <v>130</v>
      </c>
      <c r="E43" s="33" t="s">
        <v>131</v>
      </c>
      <c r="F43" s="37" t="s">
        <v>132</v>
      </c>
      <c r="G43" s="4">
        <v>2</v>
      </c>
      <c r="H43" s="4">
        <v>2</v>
      </c>
      <c r="I43" s="4"/>
    </row>
    <row r="44" ht="56.25" spans="1:9">
      <c r="A44" s="5"/>
      <c r="B44" s="11"/>
      <c r="C44" s="9" t="s">
        <v>133</v>
      </c>
      <c r="D44" s="4" t="s">
        <v>134</v>
      </c>
      <c r="E44" s="32" t="s">
        <v>135</v>
      </c>
      <c r="F44" s="37" t="s">
        <v>136</v>
      </c>
      <c r="G44" s="33">
        <v>2</v>
      </c>
      <c r="H44" s="4">
        <v>2</v>
      </c>
      <c r="I44" s="4"/>
    </row>
    <row r="45" ht="56.25" spans="1:9">
      <c r="A45" s="5"/>
      <c r="B45" s="11"/>
      <c r="C45" s="9"/>
      <c r="D45" s="4" t="s">
        <v>137</v>
      </c>
      <c r="E45" s="33" t="s">
        <v>138</v>
      </c>
      <c r="F45" s="37" t="s">
        <v>139</v>
      </c>
      <c r="G45" s="33">
        <v>1</v>
      </c>
      <c r="H45" s="4">
        <v>1</v>
      </c>
      <c r="I45" s="4"/>
    </row>
    <row r="46" ht="56.25" spans="1:9">
      <c r="A46" s="5"/>
      <c r="B46" s="11"/>
      <c r="C46" s="9" t="s">
        <v>140</v>
      </c>
      <c r="D46" s="4" t="s">
        <v>141</v>
      </c>
      <c r="E46" s="33" t="s">
        <v>142</v>
      </c>
      <c r="F46" s="38" t="s">
        <v>143</v>
      </c>
      <c r="G46" s="33">
        <v>1</v>
      </c>
      <c r="H46" s="4">
        <v>1</v>
      </c>
      <c r="I46" s="4"/>
    </row>
    <row r="47" spans="1:9">
      <c r="A47" s="5"/>
      <c r="B47" s="11"/>
      <c r="C47" s="9"/>
      <c r="D47" s="4" t="s">
        <v>144</v>
      </c>
      <c r="E47" s="33"/>
      <c r="F47" s="4"/>
      <c r="G47" s="33"/>
      <c r="H47" s="4"/>
      <c r="I47" s="4"/>
    </row>
    <row r="48" ht="120" spans="1:9">
      <c r="A48" s="5"/>
      <c r="B48" s="11"/>
      <c r="C48" s="9" t="s">
        <v>145</v>
      </c>
      <c r="D48" s="4" t="s">
        <v>146</v>
      </c>
      <c r="E48" s="31" t="s">
        <v>147</v>
      </c>
      <c r="F48" s="37" t="s">
        <v>148</v>
      </c>
      <c r="G48" s="33">
        <v>7</v>
      </c>
      <c r="H48" s="4">
        <v>4</v>
      </c>
      <c r="I48" s="4"/>
    </row>
    <row r="49" spans="1:9">
      <c r="A49" s="5"/>
      <c r="B49" s="11"/>
      <c r="C49" s="9"/>
      <c r="D49" s="4" t="s">
        <v>149</v>
      </c>
      <c r="E49" s="33"/>
      <c r="F49" s="4"/>
      <c r="G49" s="4"/>
      <c r="H49" s="4"/>
      <c r="I49" s="4"/>
    </row>
    <row r="50" ht="101.25" spans="1:9">
      <c r="A50" s="5"/>
      <c r="B50" s="7" t="s">
        <v>150</v>
      </c>
      <c r="C50" s="7" t="s">
        <v>151</v>
      </c>
      <c r="D50" s="4" t="s">
        <v>152</v>
      </c>
      <c r="E50" s="32" t="s">
        <v>153</v>
      </c>
      <c r="F50" s="32" t="s">
        <v>154</v>
      </c>
      <c r="G50" s="4">
        <v>10</v>
      </c>
      <c r="H50" s="4">
        <v>10</v>
      </c>
      <c r="I50" s="4"/>
    </row>
    <row r="51" ht="18" customHeight="1" spans="1:9">
      <c r="A51" s="5"/>
      <c r="B51" s="11"/>
      <c r="C51" s="11"/>
      <c r="D51" s="4" t="s">
        <v>155</v>
      </c>
      <c r="E51" s="4"/>
      <c r="F51" s="4"/>
      <c r="G51" s="4"/>
      <c r="H51" s="4"/>
      <c r="I51" s="4"/>
    </row>
    <row r="52" spans="1:9">
      <c r="A52" s="5" t="s">
        <v>156</v>
      </c>
      <c r="B52" s="5"/>
      <c r="C52" s="5"/>
      <c r="D52" s="5"/>
      <c r="E52" s="5"/>
      <c r="F52" s="5"/>
      <c r="G52" s="5">
        <f>SUM(G19:G51)</f>
        <v>100</v>
      </c>
      <c r="H52" s="5">
        <f>SUM(H19:H51)</f>
        <v>91</v>
      </c>
      <c r="I52" s="4"/>
    </row>
    <row r="53" ht="96.75" customHeight="1" spans="1:9">
      <c r="A53" s="4" t="s">
        <v>157</v>
      </c>
      <c r="B53" s="39" t="s">
        <v>158</v>
      </c>
      <c r="C53" s="40"/>
      <c r="D53" s="40"/>
      <c r="E53" s="40"/>
      <c r="F53" s="40"/>
      <c r="G53" s="40"/>
      <c r="H53" s="40"/>
      <c r="I53" s="43"/>
    </row>
    <row r="54" ht="18" customHeight="1" spans="1:9">
      <c r="A54" s="2"/>
      <c r="B54" s="2" t="s">
        <v>159</v>
      </c>
      <c r="C54" s="2"/>
      <c r="D54" s="2"/>
      <c r="E54" s="2"/>
      <c r="F54" s="2"/>
      <c r="G54" s="2"/>
      <c r="H54" s="2"/>
      <c r="I54" s="2"/>
    </row>
    <row r="55" ht="45" customHeight="1" spans="1:9">
      <c r="A55" s="41" t="s">
        <v>160</v>
      </c>
      <c r="B55" s="41"/>
      <c r="C55" s="41"/>
      <c r="D55" s="41"/>
      <c r="E55" s="41"/>
      <c r="F55" s="41"/>
      <c r="G55" s="41"/>
      <c r="H55" s="41"/>
      <c r="I55" s="41"/>
    </row>
    <row r="56" spans="1:9">
      <c r="A56" s="2" t="s">
        <v>161</v>
      </c>
      <c r="B56" s="2"/>
      <c r="C56" s="2"/>
      <c r="D56" s="2"/>
      <c r="E56" s="2"/>
      <c r="F56" s="2"/>
      <c r="G56" s="2"/>
      <c r="H56" s="2"/>
      <c r="I56" s="2"/>
    </row>
    <row r="57" ht="27" customHeight="1" spans="1:9">
      <c r="A57" s="41" t="s">
        <v>162</v>
      </c>
      <c r="B57" s="41"/>
      <c r="C57" s="41"/>
      <c r="D57" s="41"/>
      <c r="E57" s="41"/>
      <c r="F57" s="41"/>
      <c r="G57" s="41"/>
      <c r="H57" s="41"/>
      <c r="I57" s="41"/>
    </row>
    <row r="58" ht="37.5" customHeight="1" spans="1:9">
      <c r="A58" s="41" t="s">
        <v>163</v>
      </c>
      <c r="B58" s="41"/>
      <c r="C58" s="41"/>
      <c r="D58" s="41"/>
      <c r="E58" s="41"/>
      <c r="F58" s="41"/>
      <c r="G58" s="41"/>
      <c r="H58" s="41"/>
      <c r="I58" s="41"/>
    </row>
  </sheetData>
  <mergeCells count="47">
    <mergeCell ref="A2:I2"/>
    <mergeCell ref="B5:I5"/>
    <mergeCell ref="B6:D6"/>
    <mergeCell ref="F6:I6"/>
    <mergeCell ref="B7:C7"/>
    <mergeCell ref="G7:I7"/>
    <mergeCell ref="B8:C8"/>
    <mergeCell ref="G8:I8"/>
    <mergeCell ref="B9:C9"/>
    <mergeCell ref="G9:I9"/>
    <mergeCell ref="B10:C10"/>
    <mergeCell ref="G10:I10"/>
    <mergeCell ref="B11:C11"/>
    <mergeCell ref="G11:I11"/>
    <mergeCell ref="B12:C12"/>
    <mergeCell ref="G12:I12"/>
    <mergeCell ref="B13:D13"/>
    <mergeCell ref="E13:I13"/>
    <mergeCell ref="A52:F52"/>
    <mergeCell ref="B53:I53"/>
    <mergeCell ref="A55:I55"/>
    <mergeCell ref="A57:I57"/>
    <mergeCell ref="A58:I58"/>
    <mergeCell ref="A7:A12"/>
    <mergeCell ref="A13:A17"/>
    <mergeCell ref="A18:A51"/>
    <mergeCell ref="B19:B24"/>
    <mergeCell ref="B25:B33"/>
    <mergeCell ref="B34:B41"/>
    <mergeCell ref="B42:B49"/>
    <mergeCell ref="B50:B51"/>
    <mergeCell ref="C19:C21"/>
    <mergeCell ref="C22:C23"/>
    <mergeCell ref="C25:C27"/>
    <mergeCell ref="C28:C31"/>
    <mergeCell ref="C32:C33"/>
    <mergeCell ref="C34:C35"/>
    <mergeCell ref="C36:C37"/>
    <mergeCell ref="C38:C39"/>
    <mergeCell ref="C40:C41"/>
    <mergeCell ref="C42:C43"/>
    <mergeCell ref="C44:C45"/>
    <mergeCell ref="C46:C47"/>
    <mergeCell ref="C48:C49"/>
    <mergeCell ref="C50:C51"/>
    <mergeCell ref="E14:I17"/>
    <mergeCell ref="B14:D17"/>
  </mergeCells>
  <pageMargins left="0.78" right="0.511811023622047" top="0.393700787401575" bottom="0.196850393700787" header="0.31496062992126" footer="0.196850393700787"/>
  <pageSetup paperSize="9" scale="85"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封面</vt:lpstr>
      <vt:lpstr>项目绩效自评价情况表</vt:lpstr>
      <vt:lpstr>州本级项目支出绩效目标自评表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2021-02-07T07:25:00Z</cp:lastPrinted>
  <dcterms:modified xsi:type="dcterms:W3CDTF">2021-09-28T09:03:59Z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CE17095B3A7D4FDCA948B7309B20CC3B</vt:lpwstr>
  </property>
  <property fmtid="{D5CDD505-2E9C-101B-9397-08002B2CF9AE}" pid="3" name="KSOProductBuildVer">
    <vt:lpwstr>2052-11.1.0.10700</vt:lpwstr>
  </property>
</Properties>
</file>